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200" windowHeight="11535" tabRatio="500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Area" localSheetId="5">'Раздел5'!$A$1:$Q$174</definedName>
  </definedNames>
  <calcPr fullCalcOnLoad="1"/>
</workbook>
</file>

<file path=xl/sharedStrings.xml><?xml version="1.0" encoding="utf-8"?>
<sst xmlns="http://schemas.openxmlformats.org/spreadsheetml/2006/main" count="625" uniqueCount="422">
  <si>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</si>
  <si>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</si>
  <si>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</si>
  <si>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г.</t>
  </si>
  <si>
    <t xml:space="preserve">Предоставляют: </t>
  </si>
  <si>
    <t>Сроки
Предоставления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</si>
  <si>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</si>
  <si>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</si>
  <si>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</si>
  <si>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</si>
  <si>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</si>
  <si>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</si>
  <si>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Раздел I. Кадры</t>
  </si>
  <si>
    <t>Код по ОКЕИ: человек - 792</t>
  </si>
  <si>
    <t>Штатные работники физической
культуры и спорта</t>
  </si>
  <si>
    <t>N
строк
и</t>
  </si>
  <si>
    <t>Всего</t>
  </si>
  <si>
    <t>из общей численности штатных работников (гр. 3):</t>
  </si>
  <si>
    <t>Колич
ество
ваканс
ий</t>
  </si>
  <si>
    <t>специалисты,
впервые
приступившие к
работе в области
физической
культуры и спорта
в отчетном
периоде</t>
  </si>
  <si>
    <t>в
сельск
ой
местн
ости</t>
  </si>
  <si>
    <t>со специальным
образованием</t>
  </si>
  <si>
    <t>имею
щие
учену
ю
степен
ь</t>
  </si>
  <si>
    <t xml:space="preserve">в возрасте </t>
  </si>
  <si>
    <t>женщ
ины</t>
  </si>
  <si>
    <t>высшим</t>
  </si>
  <si>
    <t>средним</t>
  </si>
  <si>
    <t>до
30
лет</t>
  </si>
  <si>
    <t>31 -
60
лет</t>
  </si>
  <si>
    <t>стар
ше
60
лет</t>
  </si>
  <si>
    <t>Всего штатных работников физической культуры и спорта  (сумма строк 02-09, 12-14)</t>
  </si>
  <si>
    <t>в том числе:
дошкольных образовательных организаций, осуществляющих работу по физической культуре и спорту</t>
  </si>
  <si>
    <t>общеобразовательных организаций, осуществляющих работу по физической культуре и спорту</t>
  </si>
  <si>
    <t>организаций профессионального образования, осуществляющих работу по физической культуре и спорту</t>
  </si>
  <si>
    <t>образовательных 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</si>
  <si>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спорту, в том числе спортивную подготовку</t>
  </si>
  <si>
    <t>предприятий, организаций и учреждений</t>
  </si>
  <si>
    <t>спортивных сооружений</t>
  </si>
  <si>
    <t>физкультурно-спортивных клубов</t>
  </si>
  <si>
    <t>из них:
    фитнес-клубов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</si>
  <si>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</si>
  <si>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</si>
  <si>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</si>
  <si>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</si>
  <si>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</si>
  <si>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</si>
  <si>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Коды по ОКЕИ: единица - 642; человек - 792</t>
  </si>
  <si>
    <t>Учреждения,
предприятия,
объединения,
организации</t>
  </si>
  <si>
    <t>Количест
во
учрежден
ий,
предприя
тий,
организа
ций,
всего
(ед.)</t>
  </si>
  <si>
    <t>Численность занимающихся физической культурой и
спортом (человек)</t>
  </si>
  <si>
    <t>Посеща
ют
учебные
занятия
по
физическ
ой
культуре
(человек)</t>
  </si>
  <si>
    <t>Численнос
ть
обучающих
ся,
отнесенны
х по
состоянию
здоровья к
спецмедгру
ппе
(человек)</t>
  </si>
  <si>
    <t>из них
посещаю
т занятия
по
физическ
ой
культуре
в
спецмедг
руппе
(человек)</t>
  </si>
  <si>
    <t>из
общей
численн
ости
занима
ющихся
(гр. 4) -
на
платной
основе</t>
  </si>
  <si>
    <t>из общей численности занимающихся (гр. 4):</t>
  </si>
  <si>
    <t>в возрасте</t>
  </si>
  <si>
    <t>жен
щин
ы</t>
  </si>
  <si>
    <t>в
сельск
ой
местно
сти</t>
  </si>
  <si>
    <t>работ
ающи
е</t>
  </si>
  <si>
    <t>80 и
старш
е</t>
  </si>
  <si>
    <t>в том числе:
дошкольные
образовательные
организации</t>
  </si>
  <si>
    <t>общеобразовательные
организации</t>
  </si>
  <si>
    <t>из них имеющие
спортивные клубы</t>
  </si>
  <si>
    <t>организации
профессионального
образования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</si>
  <si>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</si>
  <si>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</si>
  <si>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</si>
  <si>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</si>
  <si>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Наименование
спортивного
сооружения</t>
  </si>
  <si>
    <t xml:space="preserve">Количество спортсооружений (ед.) 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</si>
  <si>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</si>
  <si>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</si>
  <si>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</si>
  <si>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муниц
ипальн
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</si>
  <si>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</si>
  <si>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</si>
  <si>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</si>
  <si>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</si>
  <si>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r>
      <rPr>
        <sz val="10"/>
        <rFont val="Arial"/>
        <family val="2"/>
      </rPr>
      <t>Площадь плоскостных спортивных сооружений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</si>
  <si>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t>Спортивные залы - всего</t>
  </si>
  <si>
    <t>из них размером:
- (42 х 24 м)</t>
  </si>
  <si>
    <t>- (36 х 18 м), (30 х 18 м),
  (30 х 15 м)</t>
  </si>
  <si>
    <r>
      <rPr>
        <sz val="10"/>
        <rFont val="Arial"/>
        <family val="2"/>
      </rPr>
      <t xml:space="preserve">- (24 х 12 м) и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18 х 9 м</t>
    </r>
    <r>
      <rPr>
        <b/>
        <sz val="10"/>
        <rFont val="Arial"/>
        <family val="2"/>
      </rPr>
      <t>)</t>
    </r>
  </si>
  <si>
    <r>
      <rPr>
        <sz val="10"/>
        <rFont val="Arial"/>
        <family val="2"/>
      </rPr>
      <t>Площадь спортивных залов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</si>
  <si>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Крытые спортивные объек-ты с искусственным льдом</t>
  </si>
  <si>
    <t>из них:
- легкоатлетические</t>
  </si>
  <si>
    <t>- футбольные</t>
  </si>
  <si>
    <t>Велотреки, велодромы</t>
  </si>
  <si>
    <t>из них:
   - 50 - метровые</t>
  </si>
  <si>
    <t xml:space="preserve">   - для прыжков в воду</t>
  </si>
  <si>
    <r>
      <rPr>
        <sz val="10"/>
        <rFont val="Arial"/>
        <family val="2"/>
      </rPr>
      <t>Площадь зеркала воды плавательных бассейнов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</si>
  <si>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Лыжные базы</t>
  </si>
  <si>
    <t>Биатлонные комплексы</t>
  </si>
  <si>
    <t>в том числе:
- тиры</t>
  </si>
  <si>
    <t>- стрельбища</t>
  </si>
  <si>
    <t>- стенды</t>
  </si>
  <si>
    <t>Гребные базы и каналы</t>
  </si>
  <si>
    <t>Другие спортивные сооружения - всего</t>
  </si>
  <si>
    <t>в том числе:
-универсальная игровая площадка</t>
  </si>
  <si>
    <r>
      <rPr>
        <sz val="10"/>
        <rFont val="Arial"/>
        <family val="2"/>
      </rPr>
      <t xml:space="preserve">- дистанция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велодорожка</t>
    </r>
    <r>
      <rPr>
        <b/>
        <sz val="10"/>
        <rFont val="Arial"/>
        <family val="2"/>
      </rPr>
      <t>)</t>
    </r>
  </si>
  <si>
    <t>- площадка с тренажерами</t>
  </si>
  <si>
    <r>
      <rPr>
        <sz val="10"/>
        <rFont val="Arial"/>
        <family val="2"/>
      </rPr>
      <t xml:space="preserve">- каток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сезонный</t>
    </r>
    <r>
      <rPr>
        <b/>
        <sz val="10"/>
        <rFont val="Arial"/>
        <family val="2"/>
      </rPr>
      <t>)</t>
    </r>
  </si>
  <si>
    <t>Раздел IV. Финансирование физической культуры и спорта</t>
  </si>
  <si>
    <t>Код по ОКЕИ: тысяча рублей - 384
(с одним десятичным знаком)</t>
  </si>
  <si>
    <t>Статьи расходов</t>
  </si>
  <si>
    <t xml:space="preserve">Фактически выделено бюджетных средств </t>
  </si>
  <si>
    <t>Получен
о из
внебюд
жетных
источни
ков</t>
  </si>
  <si>
    <t>Всего
израсход
овано на
развитие
физическ
ой
культуры
и спорта</t>
  </si>
  <si>
    <t>в том числе</t>
  </si>
  <si>
    <t>из
федераль
ного
бюджета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</si>
  <si>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</si>
  <si>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</si>
  <si>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</si>
  <si>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в том числе:
Проведение спортивных
мероприятий</t>
  </si>
  <si>
    <t>Приобретение спортивного
оборудования и инвентаря</t>
  </si>
  <si>
    <t>Капитальный ремонт
спортсооружений</t>
  </si>
  <si>
    <t>Инвестиции на
реконструкцию и
строительство спортивных
сооружений</t>
  </si>
  <si>
    <t>Заработная плата
работников физической
культуры и спорта</t>
  </si>
  <si>
    <t>Другие</t>
  </si>
  <si>
    <t>Справочно:</t>
  </si>
  <si>
    <t>Поступило средств от предоставления 
платных услуг  от занятий
в клубах, секциях, группах 
физкультурно-оздоровительной
направленности</t>
  </si>
  <si>
    <t>тыс. руб.</t>
  </si>
  <si>
    <t>Поступило средств от проведения 
спортивно-зрелищных мероприятий</t>
  </si>
  <si>
    <t>Из гр. 9 израсходовано по подразделу 02
 «Массовый спорт»</t>
  </si>
  <si>
    <t>Из гр. 9 израсходовано по подразделу 03 
«Спорт высших достижений»</t>
  </si>
  <si>
    <t>(81)</t>
  </si>
  <si>
    <t>Виды спорта</t>
  </si>
  <si>
    <t>N
строки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</si>
  <si>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</si>
  <si>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</si>
  <si>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</si>
  <si>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</si>
  <si>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</si>
  <si>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</si>
  <si>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</si>
  <si>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</si>
  <si>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</si>
  <si>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</si>
  <si>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</si>
  <si>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</si>
  <si>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</si>
  <si>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</si>
  <si>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</si>
  <si>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</si>
  <si>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</si>
  <si>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</si>
  <si>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</si>
  <si>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</si>
  <si>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</si>
  <si>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</si>
  <si>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</si>
  <si>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</si>
  <si>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</si>
  <si>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</si>
  <si>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</si>
  <si>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</si>
  <si>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</si>
  <si>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</si>
  <si>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</si>
  <si>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</si>
  <si>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</si>
  <si>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</si>
  <si>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</si>
  <si>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</si>
  <si>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</si>
  <si>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</si>
  <si>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</si>
  <si>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</si>
  <si>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</si>
  <si>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</si>
  <si>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</si>
  <si>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</si>
  <si>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</si>
  <si>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</si>
  <si>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</si>
  <si>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</si>
  <si>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</si>
  <si>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</si>
  <si>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</si>
  <si>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</si>
  <si>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</si>
  <si>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</si>
  <si>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</si>
  <si>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</si>
  <si>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</si>
  <si>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</si>
  <si>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</si>
  <si>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</si>
  <si>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</si>
  <si>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</si>
  <si>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</si>
  <si>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</si>
  <si>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</si>
  <si>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</si>
  <si>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</si>
  <si>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</si>
  <si>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</si>
  <si>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</si>
  <si>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</si>
  <si>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</si>
  <si>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</si>
  <si>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</si>
  <si>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</si>
  <si>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</si>
  <si>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</si>
  <si>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</si>
  <si>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</si>
  <si>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</si>
  <si>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</si>
  <si>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</si>
  <si>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</si>
  <si>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</si>
  <si>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</si>
  <si>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</si>
  <si>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</si>
  <si>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</si>
  <si>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</si>
  <si>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</si>
  <si>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</si>
  <si>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</si>
  <si>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</si>
  <si>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</si>
  <si>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</si>
  <si>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</si>
  <si>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</si>
  <si>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</si>
  <si>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</si>
  <si>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</si>
  <si>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</si>
  <si>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</si>
  <si>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</si>
  <si>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</si>
  <si>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</si>
  <si>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</si>
  <si>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</si>
  <si>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</si>
  <si>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</si>
  <si>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</si>
  <si>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</si>
  <si>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</si>
  <si>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</si>
  <si>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</si>
  <si>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</si>
  <si>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</si>
  <si>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</si>
  <si>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</si>
  <si>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</si>
  <si>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</si>
  <si>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</si>
  <si>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</si>
  <si>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</si>
  <si>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</si>
  <si>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в том числе:
военно-прикладные</t>
  </si>
  <si>
    <t>служебно-прикладные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</si>
  <si>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</si>
  <si>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</si>
  <si>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</si>
  <si>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</si>
  <si>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</si>
  <si>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Коды по ОКЕИ: единица - 642; человек – 792; тысяча рублей – 384 (с одним десятичным знаком)</t>
  </si>
  <si>
    <t>Вид общественно полезной услуги в области физической культуры и массового спорта</t>
  </si>
  <si>
    <t>№ строки</t>
  </si>
  <si>
    <t>Количество человек, получивших услугу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</si>
  <si>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</si>
  <si>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</si>
  <si>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</si>
  <si>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</si>
  <si>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>Раздел VII. Спортивное мастерство</t>
  </si>
  <si>
    <t xml:space="preserve">Виды спорта </t>
  </si>
  <si>
    <t xml:space="preserve">    - I разряд</t>
  </si>
  <si>
    <t>Присуждены другие государственные почетные звания и награды</t>
  </si>
  <si>
    <t>(должность)</t>
  </si>
  <si>
    <t>(Ф.И.О.)</t>
  </si>
  <si>
    <t>(подпись)</t>
  </si>
  <si>
    <t>(номер 
телефона)</t>
  </si>
  <si>
    <t>E-mail</t>
  </si>
  <si>
    <t>(дата составления
контактного документа)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</si>
  <si>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</si>
  <si>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</si>
  <si>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</si>
  <si>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</si>
  <si>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органы исполнительной власти субъектов Российской Федерации в области физкультуры и спорта:
- Минспорту России</t>
  </si>
  <si>
    <t>Форма № 1-ФК</t>
  </si>
  <si>
    <t>Наименование отчитывающейся организации</t>
  </si>
  <si>
    <t xml:space="preserve">Почтовый адрес </t>
  </si>
  <si>
    <t>30-54 (женщины), 59 (муж-чины) лет</t>
  </si>
  <si>
    <t>55 (жен-щины), 60 (муж-чины) – 79 лет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</si>
  <si>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</si>
  <si>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</si>
  <si>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</si>
  <si>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</si>
  <si>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</si>
  <si>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</si>
  <si>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Из гр. 8 по разделу
1100 "Физическая
культура и спорт" бюджетной классификации Российской</t>
  </si>
  <si>
    <t>Количество СОНКО, оказывающих общественно полезные услуги в области физической культуры и массового спорта, ед</t>
  </si>
  <si>
    <t>Количество СОНКО, получивших государственную поддержку на оказание общественно полезных услуг населению, ед</t>
  </si>
  <si>
    <t>Фактически выделено бюджетных средств на оказание услуги посредством СОНКО, тыс. Руб</t>
  </si>
  <si>
    <t>Раздел VI Социально ориентированные некоммерческие организации (СОНКО)</t>
  </si>
  <si>
    <t xml:space="preserve">   - 25 - метровые</t>
  </si>
  <si>
    <t>Всего учреждений, предприятий, объединений, организаций (сумма строк 17, 18, 20, 22, 24, 25, 27, 28, 31)</t>
  </si>
  <si>
    <t xml:space="preserve">Из общего числа 
(строка 16) - в форме малых предприятий
</t>
  </si>
  <si>
    <t xml:space="preserve">Из общего числа 
(строка 16) - в сельской местности
</t>
  </si>
  <si>
    <t>физкультурно-спортивные клубы</t>
  </si>
  <si>
    <t xml:space="preserve">   из них:
        фитнес-клубы
</t>
  </si>
  <si>
    <t>организации дополнительного  образования детей и осуществляющие спортивную подготовку</t>
  </si>
  <si>
    <t xml:space="preserve">    - заслуженный  мастер спорта</t>
  </si>
  <si>
    <t xml:space="preserve">    -мастер спорта международного класса и Гроссмейстер России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</si>
  <si>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</si>
  <si>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</si>
  <si>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</si>
  <si>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</si>
  <si>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</si>
  <si>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19-29 лет</t>
  </si>
  <si>
    <t>- спот (плаза начального уровня)</t>
  </si>
  <si>
    <t xml:space="preserve">        детские и 
        подростковые</t>
  </si>
  <si>
    <t>отчитывающейся
организации по ОКПО ( для территориально обособленного подразделения - идентификационный номер)</t>
  </si>
  <si>
    <t>3 - 15лет</t>
  </si>
  <si>
    <t>16-18 лет</t>
  </si>
  <si>
    <t>Из общего числа (строка 16) - физкультурно-спортивные клубы, их объединения и организации, осуществляющие подготовку населения к выполнению нормативов испытаний (тестов) комплекса ГТО</t>
  </si>
  <si>
    <t>Из общего числа (строка 16) - организации, развивающие различные формы хореографического искусства</t>
  </si>
  <si>
    <t>Количество физкультурных и спортивных мероприятий, проведенных организацией самостоятельно в отчетный период</t>
  </si>
  <si>
    <t>Раздел III. Спортивная инфраструктура</t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</si>
  <si>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(сумма строк 38, 67)</t>
    </r>
  </si>
  <si>
    <t>Из общего числа бассейнов 
(строка 53) - крытые</t>
  </si>
  <si>
    <t>Сооружения для стрелковых видов спорта – всего (сумма строк 62-64)</t>
  </si>
  <si>
    <t>Объекты городской и рекреационной инфраструктуры, приспособленные для занятий физической культурой и спортом - всего (сумма строк 68-72)</t>
  </si>
  <si>
    <t>Расходы – всего (сумма строк 74-80)</t>
  </si>
  <si>
    <t>Cодержание спортивных
сооружений</t>
  </si>
  <si>
    <t>Cпортивная подготовка по спорту глухих;</t>
  </si>
  <si>
    <t>Cпортивная подготовка по спорту лиц с интеллектуальными нарушениями;</t>
  </si>
  <si>
    <t>Cпортивная подготовка по спорту лиц с поражением опорно-двигательного аппарата;</t>
  </si>
  <si>
    <t>Cпортивная подготовка по спорту слепых;</t>
  </si>
  <si>
    <t>Cпортивная подготовка по футболу лиц с заболеванием церебральным параличом;</t>
  </si>
  <si>
    <t>Пропаганда физической культуры, спорта и здорового образа жизни;</t>
  </si>
  <si>
    <t>Проведение занятий физкультурно-спортивной направленности по месту проживания граждан;</t>
  </si>
  <si>
    <t>Организация и проведение официальных спортивных мероприятий;</t>
  </si>
  <si>
    <t>Участие в организации официальных спортивных мероприятий;</t>
  </si>
  <si>
    <t>Организация и проведение официальных физкультурных (физкультурно-оздоровительных) мероприятий;</t>
  </si>
  <si>
    <t>Обеспечение доступа к спортивным объектам;</t>
  </si>
  <si>
    <t>Организация развития национальных видов спорта;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</si>
  <si>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ГТО);</t>
  </si>
  <si>
    <t>Организация и проведение мероприятий по военно-прикладным видам спорта;</t>
  </si>
  <si>
    <t>Организация и проведение мероприятий по служебно-прикладным видам спорта;</t>
  </si>
  <si>
    <t>Организация и проведение всероссийских смотров физической подготовки граждан допризывного и призывного возрастов к военной службе;</t>
  </si>
  <si>
    <t>Организация и проведение спортивно-оздоровительной работы по развитию физической культуры и спорта среди различных групп населения;</t>
  </si>
  <si>
    <t>Организация и обеспечение экспериментальной и инновационной деятельности в области физкультуры и спорта;</t>
  </si>
  <si>
    <t>Должностное лицо,
ответственное за предоставление
первичных статистических данных (лицо,
уполномоченное предоставлять
первичные статистические данные  от
имени юридического лица)</t>
  </si>
  <si>
    <t>Раздел V. Развитие видов спорта и двигательной активности</t>
  </si>
  <si>
    <t>(82)</t>
  </si>
  <si>
    <t>(83)</t>
  </si>
  <si>
    <t>(84)</t>
  </si>
  <si>
    <t>(36)</t>
  </si>
  <si>
    <t>Численность
занимающихся и их квалификация 
(человек)</t>
  </si>
  <si>
    <t>Спортивные разряды</t>
  </si>
  <si>
    <t>из них:</t>
  </si>
  <si>
    <t>1 разряд</t>
  </si>
  <si>
    <t>КМС</t>
  </si>
  <si>
    <t>Спортивные звания</t>
  </si>
  <si>
    <t>МС</t>
  </si>
  <si>
    <t>МСМК</t>
  </si>
  <si>
    <t>ЗМС</t>
  </si>
  <si>
    <t>1 категории</t>
  </si>
  <si>
    <t>всероссийской категории</t>
  </si>
  <si>
    <t>Число штатных тренеров, 
тренеров-преподавателей (человек)</t>
  </si>
  <si>
    <t>Со спепциальным образованием</t>
  </si>
  <si>
    <t>Высшим</t>
  </si>
  <si>
    <t>Средним</t>
  </si>
  <si>
    <t>Число спортивных судей</t>
  </si>
  <si>
    <t>Всего видов спорта (сумма строк 86-187, 189-217, 218, 221, 230, 241, 248)</t>
  </si>
  <si>
    <t>Армреслинг</t>
  </si>
  <si>
    <t>Воздушно-силовая втлетика (воркаут)</t>
  </si>
  <si>
    <t>Кудо</t>
  </si>
  <si>
    <t>Северное многоборье</t>
  </si>
  <si>
    <t>Спортивный туризм - всего</t>
  </si>
  <si>
    <t xml:space="preserve"> в том числе: Северная (скандинавская) ходьба</t>
  </si>
  <si>
    <t>Тхэквондо ИТФ</t>
  </si>
  <si>
    <t>Функциональное многоборье</t>
  </si>
  <si>
    <t>керешу</t>
  </si>
  <si>
    <t xml:space="preserve">в том числе:гонки на охотничьих лыжах
</t>
  </si>
  <si>
    <t>таврели</t>
  </si>
  <si>
    <t xml:space="preserve">в том числе:
автомодельный спорт
</t>
  </si>
  <si>
    <t>Айсшток</t>
  </si>
  <si>
    <t>Водно-спасательное многоборье</t>
  </si>
  <si>
    <t>Корфбол</t>
  </si>
  <si>
    <t>Петанк</t>
  </si>
  <si>
    <t>Регбол</t>
  </si>
  <si>
    <t>Спортивная йога</t>
  </si>
  <si>
    <t>Страйкбол</t>
  </si>
  <si>
    <t>Флаинг диск</t>
  </si>
  <si>
    <t>Футгольф</t>
  </si>
  <si>
    <t>в том числе:хореография (танцы)</t>
  </si>
  <si>
    <t>вело и пешие маршруты</t>
  </si>
  <si>
    <t>моржевание</t>
  </si>
  <si>
    <t>беговелы, самокаты</t>
  </si>
  <si>
    <t>крикет</t>
  </si>
  <si>
    <t>крокет</t>
  </si>
  <si>
    <t xml:space="preserve">Другие </t>
  </si>
  <si>
    <t>Скейтбординг</t>
  </si>
  <si>
    <t>Загруженность</t>
  </si>
  <si>
    <t>Мощность</t>
  </si>
  <si>
    <t>Нарушение порядка предоставления первичных статистических данных, или несвоевременное предоставление этих данных, либо предоставление
недостоверных первичных статистических данных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</si>
  <si>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Всего спортивных сооружений (сумма строк  39, 40, 43, 48, 49, 52,53, 59 -61, 65, 66)</t>
  </si>
  <si>
    <t>Прикладные виды спорта – всего
(сумма строк 219-220)</t>
  </si>
  <si>
    <t>Национальные виды спорта – всего 
(сумма строк 222-229)</t>
  </si>
  <si>
    <t>Виды спорта, признанные в Российской Федерации (сумма строк 231-240)</t>
  </si>
  <si>
    <t>Иные виды двигательной активности (сумма строк 242-247)</t>
  </si>
  <si>
    <t>Всего (сумма строк 249-266)</t>
  </si>
  <si>
    <t xml:space="preserve">Присвоено спортивных званий - всего (сумма строк 269-271) </t>
  </si>
  <si>
    <t>Присвоено спортивных разрядов</t>
  </si>
  <si>
    <t xml:space="preserve">Манежи - всего </t>
  </si>
  <si>
    <t>Плавательные бассейны - всего</t>
  </si>
  <si>
    <t>Приказ Росстата:
Об утверждении формы
от 27.03.2019 № 172
О внесении изменений
(при наличии)
от __________ N ___
от __________ N ___</t>
  </si>
  <si>
    <t>0609402</t>
  </si>
  <si>
    <t>X</t>
  </si>
  <si>
    <t>всего</t>
  </si>
  <si>
    <t>женщин</t>
  </si>
  <si>
    <t>Управление культуры, спорта и молодежной политики администрации Октябрьского городского округа</t>
  </si>
  <si>
    <t xml:space="preserve">617860, Пермский край, Октябрьский район, р.п. Октябрьский, ул. Кирова, 20    
</t>
  </si>
  <si>
    <t>Начальник</t>
  </si>
  <si>
    <t>Л.Г.Целищева</t>
  </si>
  <si>
    <t>8(34266)2-16-41</t>
  </si>
  <si>
    <t>oskrokt@yandex.ru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</si>
</sst>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_-* #,##0\ _₽_-;\-* #,##0\ _₽_-;_-* &quot;-&quot;??\ _₽_-;_-@_-"/>
    <numFmt numFmtId="189" formatCode="_-* #,##0.0\ _₽_-;\-* #,##0.0\ _₽_-;_-* &quot;-&quot;??\ _₽_-;_-@_-"/>
    <numFmt numFmtId="190" formatCode="0.0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1">
    <font>
      <sz val="10"/>
      <name val="Arial"/>
      <family val="2"/>
    </font>
    <font>
      <sz val="11"/>
      <color indexed="55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31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b/>
      <sz val="10"/>
      <color indexed="55"/>
      <name val="Arial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hair"/>
      <right style="hair"/>
      <top style="hair"/>
      <bottom style="thin"/>
    </border>
    <border>
      <left style="medium"/>
      <right/>
      <top style="medium"/>
      <bottom style="thin"/>
    </border>
    <border>
      <left/>
      <right/>
      <top style="medium"/>
      <bottom>
        <color indexed="63"/>
      </bottom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left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0" fillId="36" borderId="19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 quotePrefix="1">
      <alignment wrapText="1"/>
      <protection/>
    </xf>
    <xf numFmtId="0" fontId="0" fillId="0" borderId="10" xfId="0" applyFont="1" applyBorder="1" applyAlignment="1" applyProtection="1" quotePrefix="1">
      <alignment/>
      <protection/>
    </xf>
    <xf numFmtId="189" fontId="0" fillId="35" borderId="10" xfId="59" applyNumberForma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6" fontId="0" fillId="36" borderId="19" xfId="0" applyNumberFormat="1" applyFont="1" applyFill="1" applyBorder="1" applyAlignment="1" applyProtection="1">
      <alignment horizontal="center"/>
      <protection locked="0"/>
    </xf>
    <xf numFmtId="188" fontId="0" fillId="0" borderId="10" xfId="59" applyNumberFormat="1" applyFont="1" applyBorder="1" applyAlignment="1" applyProtection="1">
      <alignment horizontal="center" vertical="center" wrapText="1"/>
      <protection locked="0"/>
    </xf>
    <xf numFmtId="188" fontId="0" fillId="35" borderId="10" xfId="59" applyNumberFormat="1" applyFont="1" applyFill="1" applyBorder="1" applyAlignment="1" applyProtection="1">
      <alignment horizontal="center" vertical="center"/>
      <protection hidden="1"/>
    </xf>
    <xf numFmtId="188" fontId="0" fillId="35" borderId="10" xfId="59" applyNumberFormat="1" applyFont="1" applyFill="1" applyBorder="1" applyAlignment="1" applyProtection="1">
      <alignment horizontal="center" vertical="center"/>
      <protection/>
    </xf>
    <xf numFmtId="189" fontId="0" fillId="35" borderId="10" xfId="59" applyNumberFormat="1" applyFont="1" applyFill="1" applyBorder="1" applyAlignment="1" applyProtection="1">
      <alignment horizontal="center" vertical="center"/>
      <protection hidden="1"/>
    </xf>
    <xf numFmtId="188" fontId="0" fillId="35" borderId="10" xfId="59" applyNumberFormat="1" applyFill="1" applyBorder="1" applyAlignment="1" applyProtection="1">
      <alignment horizontal="center" vertical="center"/>
      <protection/>
    </xf>
    <xf numFmtId="188" fontId="0" fillId="0" borderId="10" xfId="59" applyNumberFormat="1" applyBorder="1" applyAlignment="1" applyProtection="1">
      <alignment horizontal="center" vertical="center"/>
      <protection/>
    </xf>
    <xf numFmtId="189" fontId="0" fillId="0" borderId="10" xfId="0" applyNumberFormat="1" applyFont="1" applyBorder="1" applyAlignment="1" applyProtection="1">
      <alignment horizontal="center" vertical="center"/>
      <protection/>
    </xf>
    <xf numFmtId="188" fontId="0" fillId="0" borderId="10" xfId="0" applyNumberFormat="1" applyFont="1" applyBorder="1" applyAlignment="1" applyProtection="1">
      <alignment horizontal="center" vertical="center"/>
      <protection/>
    </xf>
    <xf numFmtId="188" fontId="0" fillId="35" borderId="10" xfId="0" applyNumberFormat="1" applyFont="1" applyFill="1" applyBorder="1" applyAlignment="1" applyProtection="1">
      <alignment horizontal="center" vertical="center"/>
      <protection/>
    </xf>
    <xf numFmtId="188" fontId="0" fillId="0" borderId="10" xfId="59" applyNumberFormat="1" applyFill="1" applyBorder="1" applyAlignment="1" applyProtection="1">
      <alignment horizontal="center" vertical="center"/>
      <protection/>
    </xf>
    <xf numFmtId="0" fontId="28" fillId="36" borderId="19" xfId="42" applyFill="1" applyBorder="1" applyAlignment="1" applyProtection="1">
      <alignment horizont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 locked="0"/>
    </xf>
    <xf numFmtId="0" fontId="0" fillId="35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right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35" borderId="34" xfId="0" applyFont="1" applyFill="1" applyBorder="1" applyAlignment="1" applyProtection="1">
      <alignment horizontal="left" vertical="center"/>
      <protection locked="0"/>
    </xf>
    <xf numFmtId="0" fontId="0" fillId="35" borderId="26" xfId="0" applyFont="1" applyFill="1" applyBorder="1" applyAlignment="1" applyProtection="1">
      <alignment horizontal="left" vertical="center"/>
      <protection locked="0"/>
    </xf>
    <xf numFmtId="0" fontId="0" fillId="35" borderId="24" xfId="0" applyFont="1" applyFill="1" applyBorder="1" applyAlignment="1" applyProtection="1">
      <alignment horizontal="left" vertical="center" wrapText="1"/>
      <protection locked="0"/>
    </xf>
    <xf numFmtId="0" fontId="0" fillId="35" borderId="24" xfId="0" applyFont="1" applyFill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right" vertical="center"/>
      <protection/>
    </xf>
    <xf numFmtId="0" fontId="4" fillId="0" borderId="34" xfId="0" applyFont="1" applyBorder="1" applyAlignment="1" applyProtection="1">
      <alignment horizontal="right" vertical="center"/>
      <protection/>
    </xf>
    <xf numFmtId="49" fontId="0" fillId="0" borderId="25" xfId="0" applyNumberFormat="1" applyFont="1" applyBorder="1" applyAlignment="1" applyProtection="1">
      <alignment horizontal="center" vertical="center" wrapText="1"/>
      <protection/>
    </xf>
    <xf numFmtId="49" fontId="0" fillId="0" borderId="26" xfId="0" applyNumberFormat="1" applyFont="1" applyBorder="1" applyAlignment="1" applyProtection="1">
      <alignment horizontal="center" vertical="center" wrapText="1"/>
      <protection/>
    </xf>
    <xf numFmtId="0" fontId="0" fillId="35" borderId="25" xfId="0" applyFont="1" applyFill="1" applyBorder="1" applyAlignment="1" applyProtection="1">
      <alignment horizontal="center" vertical="center" wrapText="1"/>
      <protection locked="0"/>
    </xf>
    <xf numFmtId="0" fontId="0" fillId="35" borderId="2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35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90" fontId="0" fillId="0" borderId="3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5"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oskrokt@yandex.ru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G25"/>
  <sheetViews>
    <sheetView tabSelected="1" zoomScalePageLayoutView="0" workbookViewId="0" topLeftCell="A16">
      <selection activeCell="C25" sqref="C25"/>
    </sheetView>
  </sheetViews>
  <sheetFormatPr defaultColWidth="11.57421875" defaultRowHeight="12.75"/>
  <cols>
    <col min="1" max="1" width="2.7109375" style="6" customWidth="1"/>
    <col min="2" max="2" width="46.7109375" style="6" customWidth="1"/>
    <col min="3" max="3" width="18.28125" style="6" customWidth="1"/>
    <col min="4" max="4" width="33.7109375" style="6" customWidth="1"/>
    <col min="5" max="5" width="10.140625" style="6" customWidth="1"/>
    <col min="6" max="6" width="45.421875" style="6" customWidth="1"/>
    <col min="7" max="7" width="22.421875" style="6" customWidth="1"/>
    <col min="8" max="16384" width="11.57421875" style="6" customWidth="1"/>
  </cols>
  <sheetData>
    <row r="1" ht="13.5" thickBot="1"/>
    <row r="2" spans="1:6" ht="13.5" thickBot="1">
      <c r="A2" s="66" t="s">
        <v>0</v>
      </c>
      <c r="B2" s="67"/>
      <c r="C2" s="67"/>
      <c r="D2" s="67"/>
      <c r="E2" s="67"/>
      <c r="F2" s="68"/>
    </row>
    <row r="3" ht="13.5" thickBot="1"/>
    <row r="4" spans="1:6" ht="13.5" thickBot="1">
      <c r="A4" s="69" t="s">
        <v>1</v>
      </c>
      <c r="B4" s="70"/>
      <c r="C4" s="70"/>
      <c r="D4" s="70"/>
      <c r="E4" s="70"/>
      <c r="F4" s="71"/>
    </row>
    <row r="5" ht="13.5" thickBot="1"/>
    <row r="6" spans="1:6" ht="81" customHeight="1" thickBot="1">
      <c r="A6" s="72" t="s">
        <v>400</v>
      </c>
      <c r="B6" s="73"/>
      <c r="C6" s="73"/>
      <c r="D6" s="73"/>
      <c r="E6" s="73"/>
      <c r="F6" s="74"/>
    </row>
    <row r="7" ht="13.5" thickBot="1"/>
    <row r="8" spans="1:6" ht="13.5" thickBot="1">
      <c r="A8" s="69" t="s">
        <v>2</v>
      </c>
      <c r="B8" s="70"/>
      <c r="C8" s="70"/>
      <c r="D8" s="70"/>
      <c r="E8" s="70"/>
      <c r="F8" s="71"/>
    </row>
    <row r="9" ht="13.5" thickBot="1"/>
    <row r="10" spans="1:6" ht="12.75">
      <c r="A10" s="75" t="s">
        <v>277</v>
      </c>
      <c r="B10" s="76"/>
      <c r="C10" s="76"/>
      <c r="D10" s="76"/>
      <c r="E10" s="76"/>
      <c r="F10" s="77"/>
    </row>
    <row r="11" spans="1:6" ht="12.75">
      <c r="A11" s="7"/>
      <c r="B11" s="80" t="s">
        <v>278</v>
      </c>
      <c r="C11" s="80"/>
      <c r="D11" s="19">
        <v>21</v>
      </c>
      <c r="E11" s="8" t="s">
        <v>3</v>
      </c>
      <c r="F11" s="9"/>
    </row>
    <row r="12" spans="1:6" ht="13.5" thickBot="1">
      <c r="A12" s="10"/>
      <c r="B12" s="11"/>
      <c r="C12" s="11"/>
      <c r="D12" s="12"/>
      <c r="E12" s="11"/>
      <c r="F12" s="13"/>
    </row>
    <row r="13" ht="13.5" thickBot="1"/>
    <row r="14" spans="1:6" ht="26.25" thickBot="1">
      <c r="A14" s="84" t="s">
        <v>4</v>
      </c>
      <c r="B14" s="85"/>
      <c r="C14" s="86"/>
      <c r="D14" s="14" t="s">
        <v>5</v>
      </c>
      <c r="F14" s="15" t="s">
        <v>282</v>
      </c>
    </row>
    <row r="15" spans="1:6" ht="99.75" customHeight="1" thickBot="1">
      <c r="A15" s="78" t="s">
        <v>279</v>
      </c>
      <c r="B15" s="78"/>
      <c r="C15" s="78"/>
      <c r="D15" s="87" t="s">
        <v>6</v>
      </c>
      <c r="F15" s="16" t="s">
        <v>411</v>
      </c>
    </row>
    <row r="16" spans="1:6" ht="18" customHeight="1" thickBot="1">
      <c r="A16" s="79"/>
      <c r="B16" s="79"/>
      <c r="C16" s="79"/>
      <c r="D16" s="90"/>
      <c r="F16" s="17" t="s">
        <v>7</v>
      </c>
    </row>
    <row r="17" spans="1:4" ht="80.25" customHeight="1">
      <c r="A17" s="91" t="s">
        <v>280</v>
      </c>
      <c r="B17" s="91"/>
      <c r="C17" s="91"/>
      <c r="D17" s="51" t="s">
        <v>8</v>
      </c>
    </row>
    <row r="18" spans="1:4" ht="52.5" customHeight="1">
      <c r="A18" s="79" t="s">
        <v>281</v>
      </c>
      <c r="B18" s="79"/>
      <c r="C18" s="79"/>
      <c r="D18" s="51" t="s">
        <v>9</v>
      </c>
    </row>
    <row r="19" ht="13.5" thickBot="1"/>
    <row r="20" spans="1:7" ht="13.5" thickBot="1">
      <c r="A20" s="96" t="s">
        <v>283</v>
      </c>
      <c r="B20" s="97"/>
      <c r="C20" s="92" t="s">
        <v>416</v>
      </c>
      <c r="D20" s="92"/>
      <c r="E20" s="92"/>
      <c r="F20" s="92"/>
      <c r="G20" s="93"/>
    </row>
    <row r="21" spans="1:7" ht="13.5" thickBot="1">
      <c r="A21" s="89" t="s">
        <v>284</v>
      </c>
      <c r="B21" s="89"/>
      <c r="C21" s="94" t="s">
        <v>417</v>
      </c>
      <c r="D21" s="95"/>
      <c r="E21" s="95"/>
      <c r="F21" s="95"/>
      <c r="G21" s="95"/>
    </row>
    <row r="22" spans="1:7" ht="13.5" thickBot="1">
      <c r="A22" s="82" t="s">
        <v>10</v>
      </c>
      <c r="B22" s="83"/>
      <c r="C22" s="84" t="s">
        <v>11</v>
      </c>
      <c r="D22" s="85"/>
      <c r="E22" s="85"/>
      <c r="F22" s="85"/>
      <c r="G22" s="86"/>
    </row>
    <row r="23" spans="1:7" ht="54" customHeight="1">
      <c r="A23" s="82"/>
      <c r="B23" s="82"/>
      <c r="C23" s="87" t="s">
        <v>315</v>
      </c>
      <c r="D23" s="87"/>
      <c r="E23" s="88"/>
      <c r="F23" s="88"/>
      <c r="G23" s="20"/>
    </row>
    <row r="24" spans="1:7" ht="13.5" thickBot="1">
      <c r="A24" s="81">
        <v>1</v>
      </c>
      <c r="B24" s="81"/>
      <c r="C24" s="81">
        <v>2</v>
      </c>
      <c r="D24" s="81"/>
      <c r="E24" s="81">
        <v>3</v>
      </c>
      <c r="F24" s="81"/>
      <c r="G24" s="18">
        <v>4</v>
      </c>
    </row>
    <row r="25" spans="1:7" ht="12.75" customHeight="1" thickBot="1">
      <c r="A25" s="98" t="s">
        <v>412</v>
      </c>
      <c r="B25" s="99"/>
      <c r="C25" s="64">
        <v>78894760</v>
      </c>
      <c r="D25" s="65"/>
      <c r="E25" s="100"/>
      <c r="F25" s="101"/>
      <c r="G25" s="21"/>
    </row>
  </sheetData>
  <sheetProtection password="D941" sheet="1" objects="1" scenarios="1"/>
  <mergeCells count="24">
    <mergeCell ref="A17:C17"/>
    <mergeCell ref="C20:G20"/>
    <mergeCell ref="C21:G21"/>
    <mergeCell ref="A18:C18"/>
    <mergeCell ref="A20:B20"/>
    <mergeCell ref="A25:B25"/>
    <mergeCell ref="E25:F25"/>
    <mergeCell ref="A24:B24"/>
    <mergeCell ref="C24:D24"/>
    <mergeCell ref="E24:F24"/>
    <mergeCell ref="A22:B23"/>
    <mergeCell ref="C22:G22"/>
    <mergeCell ref="C23:D23"/>
    <mergeCell ref="E23:F23"/>
    <mergeCell ref="A21:B21"/>
    <mergeCell ref="A2:F2"/>
    <mergeCell ref="A4:F4"/>
    <mergeCell ref="A6:F6"/>
    <mergeCell ref="A8:F8"/>
    <mergeCell ref="A10:F10"/>
    <mergeCell ref="A15:C16"/>
    <mergeCell ref="B11:C11"/>
    <mergeCell ref="A14:C14"/>
    <mergeCell ref="D15:D16"/>
  </mergeCells>
  <printOptions/>
  <pageMargins left="0.7875" right="0.7875" top="1.025" bottom="1.025" header="0.7875" footer="0.7875"/>
  <pageSetup firstPageNumber="1" useFirstPageNumber="1" fitToHeight="1" fitToWidth="1" horizontalDpi="600" verticalDpi="600" orientation="landscape" paperSize="9" scale="71" r:id="rId2"/>
  <headerFooter>
    <oddHeader>&amp;C&amp;A</oddHeader>
    <oddFooter>&amp;CСтраница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21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2" sqref="F12"/>
    </sheetView>
  </sheetViews>
  <sheetFormatPr defaultColWidth="11.57421875" defaultRowHeight="12.75"/>
  <cols>
    <col min="1" max="1" width="34.7109375" style="0" customWidth="1"/>
    <col min="2" max="2" width="5.8515625" style="0" customWidth="1"/>
    <col min="3" max="3" width="13.28125" style="0" customWidth="1"/>
    <col min="4" max="4" width="20.7109375" style="0" customWidth="1"/>
    <col min="5" max="5" width="14.00390625" style="0" customWidth="1"/>
    <col min="6" max="6" width="14.140625" style="0" customWidth="1"/>
    <col min="7" max="7" width="14.28125" style="0" customWidth="1"/>
    <col min="8" max="8" width="12.7109375" style="0" customWidth="1"/>
    <col min="9" max="9" width="14.7109375" style="0" customWidth="1"/>
    <col min="10" max="10" width="14.00390625" style="0" customWidth="1"/>
    <col min="11" max="11" width="17.00390625" style="0" customWidth="1"/>
    <col min="12" max="12" width="16.28125" style="0" customWidth="1"/>
    <col min="13" max="13" width="15.7109375" style="0" customWidth="1"/>
  </cols>
  <sheetData>
    <row r="1" spans="1:13" ht="18">
      <c r="A1" s="104" t="s">
        <v>12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2.75">
      <c r="A2" s="105" t="s">
        <v>13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24" customHeight="1">
      <c r="A3" s="102" t="s">
        <v>14</v>
      </c>
      <c r="B3" s="102" t="s">
        <v>15</v>
      </c>
      <c r="C3" s="102" t="s">
        <v>16</v>
      </c>
      <c r="D3" s="103" t="s">
        <v>17</v>
      </c>
      <c r="E3" s="103"/>
      <c r="F3" s="103"/>
      <c r="G3" s="103"/>
      <c r="H3" s="103"/>
      <c r="I3" s="103"/>
      <c r="J3" s="103"/>
      <c r="K3" s="103"/>
      <c r="L3" s="103"/>
      <c r="M3" s="102" t="s">
        <v>18</v>
      </c>
    </row>
    <row r="4" spans="1:13" ht="66.75" customHeight="1">
      <c r="A4" s="102"/>
      <c r="B4" s="102"/>
      <c r="C4" s="102"/>
      <c r="D4" s="102" t="s">
        <v>19</v>
      </c>
      <c r="E4" s="102" t="s">
        <v>20</v>
      </c>
      <c r="F4" s="102" t="s">
        <v>21</v>
      </c>
      <c r="G4" s="102"/>
      <c r="H4" s="102" t="s">
        <v>22</v>
      </c>
      <c r="I4" s="103" t="s">
        <v>23</v>
      </c>
      <c r="J4" s="103"/>
      <c r="K4" s="103"/>
      <c r="L4" s="102" t="s">
        <v>24</v>
      </c>
      <c r="M4" s="102"/>
    </row>
    <row r="5" spans="1:13" ht="52.5" customHeight="1">
      <c r="A5" s="102"/>
      <c r="B5" s="102"/>
      <c r="C5" s="102"/>
      <c r="D5" s="102"/>
      <c r="E5" s="102"/>
      <c r="F5" s="5" t="s">
        <v>25</v>
      </c>
      <c r="G5" s="5" t="s">
        <v>26</v>
      </c>
      <c r="H5" s="102"/>
      <c r="I5" s="4" t="s">
        <v>27</v>
      </c>
      <c r="J5" s="4" t="s">
        <v>28</v>
      </c>
      <c r="K5" s="4" t="s">
        <v>29</v>
      </c>
      <c r="L5" s="102"/>
      <c r="M5" s="102"/>
    </row>
    <row r="6" spans="1:13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38.25">
      <c r="A7" s="2" t="s">
        <v>30</v>
      </c>
      <c r="B7" s="1">
        <v>1</v>
      </c>
      <c r="C7" s="54">
        <v>36</v>
      </c>
      <c r="D7" s="54">
        <v>7</v>
      </c>
      <c r="E7" s="54">
        <v>8</v>
      </c>
      <c r="F7" s="54">
        <v>16</v>
      </c>
      <c r="G7" s="54">
        <v>10</v>
      </c>
      <c r="H7" s="54">
        <v>0</v>
      </c>
      <c r="I7" s="54">
        <v>5</v>
      </c>
      <c r="J7" s="54">
        <v>27</v>
      </c>
      <c r="K7" s="54">
        <v>4</v>
      </c>
      <c r="L7" s="54">
        <v>17</v>
      </c>
      <c r="M7" s="54">
        <v>0</v>
      </c>
    </row>
    <row r="8" spans="1:13" ht="63.75">
      <c r="A8" s="3" t="s">
        <v>31</v>
      </c>
      <c r="B8" s="1">
        <v>2</v>
      </c>
      <c r="C8" s="54">
        <v>2</v>
      </c>
      <c r="D8" s="53">
        <v>0</v>
      </c>
      <c r="E8" s="53">
        <v>0</v>
      </c>
      <c r="F8" s="53">
        <v>0</v>
      </c>
      <c r="G8" s="53">
        <v>2</v>
      </c>
      <c r="H8" s="53">
        <v>0</v>
      </c>
      <c r="I8" s="53">
        <v>0</v>
      </c>
      <c r="J8" s="53">
        <v>2</v>
      </c>
      <c r="K8" s="53">
        <v>0</v>
      </c>
      <c r="L8" s="53">
        <v>2</v>
      </c>
      <c r="M8" s="53">
        <v>0</v>
      </c>
    </row>
    <row r="9" spans="1:13" ht="38.25">
      <c r="A9" s="3" t="s">
        <v>32</v>
      </c>
      <c r="B9" s="1">
        <v>3</v>
      </c>
      <c r="C9" s="54">
        <v>24</v>
      </c>
      <c r="D9" s="53">
        <v>2</v>
      </c>
      <c r="E9" s="53">
        <v>7</v>
      </c>
      <c r="F9" s="53">
        <v>12</v>
      </c>
      <c r="G9" s="53">
        <v>7</v>
      </c>
      <c r="H9" s="53">
        <v>0</v>
      </c>
      <c r="I9" s="53">
        <v>3</v>
      </c>
      <c r="J9" s="53">
        <v>19</v>
      </c>
      <c r="K9" s="53">
        <v>2</v>
      </c>
      <c r="L9" s="53">
        <v>11</v>
      </c>
      <c r="M9" s="53">
        <v>0</v>
      </c>
    </row>
    <row r="10" spans="1:13" ht="51">
      <c r="A10" s="3" t="s">
        <v>33</v>
      </c>
      <c r="B10" s="1">
        <v>4</v>
      </c>
      <c r="C10" s="54">
        <v>1</v>
      </c>
      <c r="D10" s="53">
        <v>1</v>
      </c>
      <c r="E10" s="53">
        <v>1</v>
      </c>
      <c r="F10" s="53">
        <v>0</v>
      </c>
      <c r="G10" s="53">
        <v>1</v>
      </c>
      <c r="H10" s="53">
        <v>0</v>
      </c>
      <c r="I10" s="53">
        <v>0</v>
      </c>
      <c r="J10" s="53">
        <v>1</v>
      </c>
      <c r="K10" s="53">
        <v>0</v>
      </c>
      <c r="L10" s="53">
        <v>0</v>
      </c>
      <c r="M10" s="53">
        <v>0</v>
      </c>
    </row>
    <row r="11" spans="1:13" ht="51">
      <c r="A11" s="3" t="s">
        <v>34</v>
      </c>
      <c r="B11" s="1">
        <v>5</v>
      </c>
      <c r="C11" s="54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</row>
    <row r="12" spans="1:13" ht="63.75">
      <c r="A12" s="3" t="s">
        <v>35</v>
      </c>
      <c r="B12" s="1">
        <v>6</v>
      </c>
      <c r="C12" s="54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</row>
    <row r="13" spans="1:13" ht="25.5">
      <c r="A13" s="3" t="s">
        <v>36</v>
      </c>
      <c r="B13" s="1">
        <v>7</v>
      </c>
      <c r="C13" s="54">
        <v>2</v>
      </c>
      <c r="D13" s="53">
        <v>0</v>
      </c>
      <c r="E13" s="53">
        <v>0</v>
      </c>
      <c r="F13" s="53">
        <v>2</v>
      </c>
      <c r="G13" s="53">
        <v>0</v>
      </c>
      <c r="H13" s="53">
        <v>0</v>
      </c>
      <c r="I13" s="53">
        <v>0</v>
      </c>
      <c r="J13" s="53">
        <v>2</v>
      </c>
      <c r="K13" s="53">
        <v>0</v>
      </c>
      <c r="L13" s="53">
        <v>0</v>
      </c>
      <c r="M13" s="53">
        <v>0</v>
      </c>
    </row>
    <row r="14" spans="1:13" ht="12.75">
      <c r="A14" s="3" t="s">
        <v>37</v>
      </c>
      <c r="B14" s="1">
        <v>8</v>
      </c>
      <c r="C14" s="54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</row>
    <row r="15" spans="1:13" ht="12.75">
      <c r="A15" s="3" t="s">
        <v>38</v>
      </c>
      <c r="B15" s="1">
        <v>9</v>
      </c>
      <c r="C15" s="54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</row>
    <row r="16" spans="1:13" ht="25.5">
      <c r="A16" s="3" t="s">
        <v>39</v>
      </c>
      <c r="B16" s="1">
        <v>10</v>
      </c>
      <c r="C16" s="54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</row>
    <row r="17" spans="1:13" ht="12.75">
      <c r="A17" s="3" t="s">
        <v>40</v>
      </c>
      <c r="B17" s="1">
        <v>11</v>
      </c>
      <c r="C17" s="54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</row>
    <row r="18" spans="1:13" ht="25.5">
      <c r="A18" s="3" t="s">
        <v>41</v>
      </c>
      <c r="B18" s="1">
        <v>12</v>
      </c>
      <c r="C18" s="54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</row>
    <row r="19" spans="1:13" ht="25.5">
      <c r="A19" s="3" t="s">
        <v>42</v>
      </c>
      <c r="B19" s="1">
        <v>13</v>
      </c>
      <c r="C19" s="54">
        <v>1</v>
      </c>
      <c r="D19" s="53">
        <v>1</v>
      </c>
      <c r="E19" s="53">
        <v>0</v>
      </c>
      <c r="F19" s="53">
        <v>0</v>
      </c>
      <c r="G19" s="53">
        <v>0</v>
      </c>
      <c r="H19" s="53">
        <v>0</v>
      </c>
      <c r="I19" s="53">
        <v>1</v>
      </c>
      <c r="J19" s="53">
        <v>0</v>
      </c>
      <c r="K19" s="53">
        <v>0</v>
      </c>
      <c r="L19" s="53">
        <v>1</v>
      </c>
      <c r="M19" s="53">
        <v>0</v>
      </c>
    </row>
    <row r="20" spans="1:13" ht="25.5">
      <c r="A20" s="3" t="s">
        <v>43</v>
      </c>
      <c r="B20" s="1">
        <v>14</v>
      </c>
      <c r="C20" s="54">
        <v>6</v>
      </c>
      <c r="D20" s="53">
        <v>3</v>
      </c>
      <c r="E20" s="53">
        <v>0</v>
      </c>
      <c r="F20" s="53">
        <v>2</v>
      </c>
      <c r="G20" s="53">
        <v>0</v>
      </c>
      <c r="H20" s="53">
        <v>0</v>
      </c>
      <c r="I20" s="53">
        <v>1</v>
      </c>
      <c r="J20" s="53">
        <v>3</v>
      </c>
      <c r="K20" s="53">
        <v>2</v>
      </c>
      <c r="L20" s="53">
        <v>3</v>
      </c>
      <c r="M20" s="53">
        <v>0</v>
      </c>
    </row>
    <row r="21" spans="1:13" ht="38.25">
      <c r="A21" s="3" t="s">
        <v>44</v>
      </c>
      <c r="B21" s="1">
        <v>15</v>
      </c>
      <c r="C21" s="54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</row>
  </sheetData>
  <sheetProtection password="D941" sheet="1" objects="1" scenarios="1"/>
  <mergeCells count="13">
    <mergeCell ref="A1:M1"/>
    <mergeCell ref="A3:A5"/>
    <mergeCell ref="B3:B5"/>
    <mergeCell ref="C3:C5"/>
    <mergeCell ref="D3:L3"/>
    <mergeCell ref="A2:M2"/>
    <mergeCell ref="M3:M5"/>
    <mergeCell ref="D4:D5"/>
    <mergeCell ref="E4:E5"/>
    <mergeCell ref="F4:G4"/>
    <mergeCell ref="H4:H5"/>
    <mergeCell ref="I4:K4"/>
    <mergeCell ref="L4:L5"/>
  </mergeCells>
  <conditionalFormatting sqref="F7:G21 C7:C21">
    <cfRule type="expression" priority="18" dxfId="3" stopIfTrue="1">
      <formula>"($F$7+$G$7)&gt;$C$7"</formula>
    </cfRule>
  </conditionalFormatting>
  <conditionalFormatting sqref="D7:D21 C7:C21">
    <cfRule type="expression" priority="14" dxfId="3" stopIfTrue="1">
      <formula>$D7&gt;$C7</formula>
    </cfRule>
  </conditionalFormatting>
  <conditionalFormatting sqref="E7:E21 C7:C21">
    <cfRule type="expression" priority="13" dxfId="3" stopIfTrue="1">
      <formula>$E7&gt;$C7</formula>
    </cfRule>
  </conditionalFormatting>
  <conditionalFormatting sqref="C7:C21 H7:H21">
    <cfRule type="expression" priority="12" dxfId="3" stopIfTrue="1">
      <formula>$H7&gt;$C7</formula>
    </cfRule>
  </conditionalFormatting>
  <conditionalFormatting sqref="C7:C21 L7:L21">
    <cfRule type="expression" priority="11" dxfId="3" stopIfTrue="1">
      <formula>$L7&gt;$C7</formula>
    </cfRule>
  </conditionalFormatting>
  <conditionalFormatting sqref="C15:C17 D15:D17">
    <cfRule type="expression" priority="7" dxfId="3" stopIfTrue="1">
      <formula>$C$15&lt;$D$15</formula>
    </cfRule>
  </conditionalFormatting>
  <conditionalFormatting sqref="C15:C17 F15:G17">
    <cfRule type="expression" priority="5" dxfId="3" stopIfTrue="1">
      <formula>$C$15&lt;($F$15+$G$15)</formula>
    </cfRule>
  </conditionalFormatting>
  <conditionalFormatting sqref="C15:C17 E15:E17">
    <cfRule type="expression" priority="6" dxfId="3" stopIfTrue="1">
      <formula>$C$15&lt;$E$15</formula>
    </cfRule>
  </conditionalFormatting>
  <conditionalFormatting sqref="C21:M21 C7:M7">
    <cfRule type="expression" priority="10" dxfId="0" stopIfTrue="1">
      <formula>C$21&gt;C$7</formula>
    </cfRule>
  </conditionalFormatting>
  <conditionalFormatting sqref="C15:C17 L15:L17">
    <cfRule type="expression" priority="4" dxfId="3" stopIfTrue="1">
      <formula>$C$15&lt;$L$15</formula>
    </cfRule>
  </conditionalFormatting>
  <conditionalFormatting sqref="C15:C17 H15:H17">
    <cfRule type="expression" priority="3" dxfId="3" stopIfTrue="1">
      <formula>$C$15&lt;$H$15</formula>
    </cfRule>
  </conditionalFormatting>
  <conditionalFormatting sqref="C15:M17">
    <cfRule type="expression" priority="2" dxfId="0" stopIfTrue="1">
      <formula>$C$15&lt;SUM($C$16:$C$17)</formula>
    </cfRule>
  </conditionalFormatting>
  <conditionalFormatting sqref="C7:C21 I7:K21">
    <cfRule type="expression" priority="1" dxfId="0" stopIfTrue="1">
      <formula>$C$7&lt;&gt;SUM($I$7:$K$7)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3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37"/>
  <sheetViews>
    <sheetView zoomScale="80" zoomScaleNormal="8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E20" sqref="E20"/>
    </sheetView>
  </sheetViews>
  <sheetFormatPr defaultColWidth="11.57421875" defaultRowHeight="12.75"/>
  <cols>
    <col min="1" max="1" width="23.140625" style="6" customWidth="1"/>
    <col min="2" max="2" width="6.7109375" style="6" customWidth="1"/>
    <col min="3" max="3" width="11.57421875" style="6" customWidth="1"/>
    <col min="4" max="4" width="13.28125" style="6" customWidth="1"/>
    <col min="5" max="5" width="13.8515625" style="6" customWidth="1"/>
    <col min="6" max="6" width="12.421875" style="6" customWidth="1"/>
    <col min="7" max="8" width="13.57421875" style="6" customWidth="1"/>
    <col min="9" max="9" width="12.8515625" style="6" customWidth="1"/>
    <col min="10" max="10" width="11.7109375" style="6" customWidth="1"/>
    <col min="11" max="11" width="14.140625" style="6" customWidth="1"/>
    <col min="12" max="12" width="12.8515625" style="6" customWidth="1"/>
    <col min="13" max="13" width="13.8515625" style="6" customWidth="1"/>
    <col min="14" max="14" width="15.7109375" style="6" customWidth="1"/>
    <col min="15" max="15" width="13.28125" style="6" customWidth="1"/>
    <col min="16" max="16" width="13.421875" style="6" customWidth="1"/>
    <col min="17" max="17" width="15.28125" style="6" customWidth="1"/>
    <col min="18" max="16384" width="11.57421875" style="6" customWidth="1"/>
  </cols>
  <sheetData>
    <row r="1" spans="1:17" ht="18">
      <c r="A1" s="110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ht="12.75">
      <c r="A2" s="111" t="s">
        <v>46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7" ht="22.5" customHeight="1">
      <c r="A3" s="106" t="s">
        <v>47</v>
      </c>
      <c r="B3" s="106" t="s">
        <v>15</v>
      </c>
      <c r="C3" s="106" t="s">
        <v>48</v>
      </c>
      <c r="D3" s="106" t="s">
        <v>49</v>
      </c>
      <c r="E3" s="106"/>
      <c r="F3" s="106"/>
      <c r="G3" s="106"/>
      <c r="H3" s="106"/>
      <c r="I3" s="106"/>
      <c r="J3" s="106"/>
      <c r="K3" s="106"/>
      <c r="L3" s="106"/>
      <c r="M3" s="106"/>
      <c r="N3" s="106" t="s">
        <v>50</v>
      </c>
      <c r="O3" s="106" t="s">
        <v>51</v>
      </c>
      <c r="P3" s="106" t="s">
        <v>52</v>
      </c>
      <c r="Q3" s="106" t="s">
        <v>53</v>
      </c>
    </row>
    <row r="4" spans="1:17" ht="26.25" customHeight="1">
      <c r="A4" s="106"/>
      <c r="B4" s="106"/>
      <c r="C4" s="106"/>
      <c r="D4" s="107" t="s">
        <v>16</v>
      </c>
      <c r="E4" s="107" t="s">
        <v>54</v>
      </c>
      <c r="F4" s="107"/>
      <c r="G4" s="107"/>
      <c r="H4" s="107"/>
      <c r="I4" s="107"/>
      <c r="J4" s="107"/>
      <c r="K4" s="107"/>
      <c r="L4" s="107"/>
      <c r="M4" s="107"/>
      <c r="N4" s="106"/>
      <c r="O4" s="106"/>
      <c r="P4" s="106"/>
      <c r="Q4" s="106"/>
    </row>
    <row r="5" spans="1:17" ht="24.75" customHeight="1">
      <c r="A5" s="106"/>
      <c r="B5" s="106"/>
      <c r="C5" s="106"/>
      <c r="D5" s="106"/>
      <c r="E5" s="107" t="s">
        <v>55</v>
      </c>
      <c r="F5" s="107"/>
      <c r="G5" s="107"/>
      <c r="H5" s="107"/>
      <c r="I5" s="107"/>
      <c r="J5" s="107"/>
      <c r="K5" s="106" t="s">
        <v>56</v>
      </c>
      <c r="L5" s="106" t="s">
        <v>57</v>
      </c>
      <c r="M5" s="106" t="s">
        <v>58</v>
      </c>
      <c r="N5" s="106"/>
      <c r="O5" s="106"/>
      <c r="P5" s="106"/>
      <c r="Q5" s="106"/>
    </row>
    <row r="6" spans="1:17" ht="81" customHeight="1">
      <c r="A6" s="106"/>
      <c r="B6" s="106"/>
      <c r="C6" s="106"/>
      <c r="D6" s="106"/>
      <c r="E6" s="22" t="s">
        <v>316</v>
      </c>
      <c r="F6" s="22" t="s">
        <v>317</v>
      </c>
      <c r="G6" s="22" t="s">
        <v>312</v>
      </c>
      <c r="H6" s="22" t="s">
        <v>285</v>
      </c>
      <c r="I6" s="22" t="s">
        <v>286</v>
      </c>
      <c r="J6" s="22" t="s">
        <v>59</v>
      </c>
      <c r="K6" s="106"/>
      <c r="L6" s="106"/>
      <c r="M6" s="106"/>
      <c r="N6" s="106"/>
      <c r="O6" s="106"/>
      <c r="P6" s="106"/>
      <c r="Q6" s="106"/>
    </row>
    <row r="7" spans="1:17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</row>
    <row r="8" spans="1:17" ht="76.5">
      <c r="A8" s="24" t="s">
        <v>299</v>
      </c>
      <c r="B8" s="23">
        <v>16</v>
      </c>
      <c r="C8" s="57">
        <v>27</v>
      </c>
      <c r="D8" s="57">
        <v>11943</v>
      </c>
      <c r="E8" s="57">
        <v>3328</v>
      </c>
      <c r="F8" s="57">
        <v>656</v>
      </c>
      <c r="G8" s="57">
        <v>1665</v>
      </c>
      <c r="H8" s="57">
        <v>5353</v>
      </c>
      <c r="I8" s="57">
        <v>941</v>
      </c>
      <c r="J8" s="57">
        <v>0</v>
      </c>
      <c r="K8" s="57">
        <v>4524</v>
      </c>
      <c r="L8" s="57">
        <v>2258</v>
      </c>
      <c r="M8" s="57">
        <v>3204</v>
      </c>
      <c r="N8" s="57">
        <v>5247</v>
      </c>
      <c r="O8" s="57">
        <v>41</v>
      </c>
      <c r="P8" s="57">
        <v>36</v>
      </c>
      <c r="Q8" s="57">
        <v>0</v>
      </c>
    </row>
    <row r="9" spans="1:17" ht="51">
      <c r="A9" s="24" t="s">
        <v>60</v>
      </c>
      <c r="B9" s="23">
        <v>17</v>
      </c>
      <c r="C9" s="62">
        <v>3</v>
      </c>
      <c r="D9" s="57">
        <v>23</v>
      </c>
      <c r="E9" s="58">
        <v>23</v>
      </c>
      <c r="F9" s="58" t="s">
        <v>413</v>
      </c>
      <c r="G9" s="58" t="s">
        <v>413</v>
      </c>
      <c r="H9" s="58" t="s">
        <v>413</v>
      </c>
      <c r="I9" s="58" t="s">
        <v>413</v>
      </c>
      <c r="J9" s="58" t="s">
        <v>413</v>
      </c>
      <c r="K9" s="58">
        <v>12</v>
      </c>
      <c r="L9" s="58">
        <v>12</v>
      </c>
      <c r="M9" s="58" t="s">
        <v>413</v>
      </c>
      <c r="N9" s="58">
        <v>1267</v>
      </c>
      <c r="O9" s="58">
        <v>6</v>
      </c>
      <c r="P9" s="58">
        <v>3</v>
      </c>
      <c r="Q9" s="58">
        <v>0</v>
      </c>
    </row>
    <row r="10" spans="1:17" ht="25.5">
      <c r="A10" s="24" t="s">
        <v>61</v>
      </c>
      <c r="B10" s="23">
        <v>18</v>
      </c>
      <c r="C10" s="62">
        <v>10</v>
      </c>
      <c r="D10" s="57">
        <v>1741</v>
      </c>
      <c r="E10" s="58">
        <v>1561</v>
      </c>
      <c r="F10" s="58">
        <v>177</v>
      </c>
      <c r="G10" s="58">
        <v>3</v>
      </c>
      <c r="H10" s="58" t="s">
        <v>413</v>
      </c>
      <c r="I10" s="58" t="s">
        <v>413</v>
      </c>
      <c r="J10" s="58" t="s">
        <v>413</v>
      </c>
      <c r="K10" s="58">
        <v>821</v>
      </c>
      <c r="L10" s="58">
        <v>435</v>
      </c>
      <c r="M10" s="58" t="s">
        <v>413</v>
      </c>
      <c r="N10" s="58">
        <v>3737</v>
      </c>
      <c r="O10" s="58">
        <v>29</v>
      </c>
      <c r="P10" s="58">
        <v>27</v>
      </c>
      <c r="Q10" s="58">
        <v>0</v>
      </c>
    </row>
    <row r="11" spans="1:17" ht="25.5">
      <c r="A11" s="24" t="s">
        <v>62</v>
      </c>
      <c r="B11" s="23">
        <v>19</v>
      </c>
      <c r="C11" s="62">
        <v>6</v>
      </c>
      <c r="D11" s="57">
        <v>1111</v>
      </c>
      <c r="E11" s="58">
        <v>1005</v>
      </c>
      <c r="F11" s="58">
        <v>106</v>
      </c>
      <c r="G11" s="58">
        <v>0</v>
      </c>
      <c r="H11" s="58" t="s">
        <v>413</v>
      </c>
      <c r="I11" s="58" t="s">
        <v>413</v>
      </c>
      <c r="J11" s="58" t="s">
        <v>413</v>
      </c>
      <c r="K11" s="58">
        <v>607</v>
      </c>
      <c r="L11" s="58">
        <v>68</v>
      </c>
      <c r="M11" s="58" t="s">
        <v>413</v>
      </c>
      <c r="N11" s="58" t="s">
        <v>413</v>
      </c>
      <c r="O11" s="58" t="s">
        <v>413</v>
      </c>
      <c r="P11" s="58" t="s">
        <v>413</v>
      </c>
      <c r="Q11" s="58">
        <v>0</v>
      </c>
    </row>
    <row r="12" spans="1:17" ht="38.25">
      <c r="A12" s="24" t="s">
        <v>63</v>
      </c>
      <c r="B12" s="23">
        <v>20</v>
      </c>
      <c r="C12" s="62">
        <v>1</v>
      </c>
      <c r="D12" s="57">
        <v>37</v>
      </c>
      <c r="E12" s="58">
        <v>4</v>
      </c>
      <c r="F12" s="58">
        <v>21</v>
      </c>
      <c r="G12" s="58">
        <v>12</v>
      </c>
      <c r="H12" s="58" t="s">
        <v>413</v>
      </c>
      <c r="I12" s="58" t="s">
        <v>413</v>
      </c>
      <c r="J12" s="58" t="s">
        <v>413</v>
      </c>
      <c r="K12" s="58">
        <v>13</v>
      </c>
      <c r="L12" s="58">
        <v>0</v>
      </c>
      <c r="M12" s="58">
        <v>0</v>
      </c>
      <c r="N12" s="58">
        <v>243</v>
      </c>
      <c r="O12" s="58">
        <v>6</v>
      </c>
      <c r="P12" s="58">
        <v>6</v>
      </c>
      <c r="Q12" s="58">
        <v>0</v>
      </c>
    </row>
    <row r="13" spans="1:17" ht="25.5">
      <c r="A13" s="24" t="s">
        <v>62</v>
      </c>
      <c r="B13" s="23">
        <v>21</v>
      </c>
      <c r="C13" s="62">
        <v>0</v>
      </c>
      <c r="D13" s="57">
        <v>0</v>
      </c>
      <c r="E13" s="58">
        <v>0</v>
      </c>
      <c r="F13" s="58">
        <v>0</v>
      </c>
      <c r="G13" s="58">
        <v>0</v>
      </c>
      <c r="H13" s="58" t="s">
        <v>413</v>
      </c>
      <c r="I13" s="58" t="s">
        <v>413</v>
      </c>
      <c r="J13" s="58" t="s">
        <v>413</v>
      </c>
      <c r="K13" s="58">
        <v>0</v>
      </c>
      <c r="L13" s="58">
        <v>0</v>
      </c>
      <c r="M13" s="58">
        <v>0</v>
      </c>
      <c r="N13" s="58" t="s">
        <v>413</v>
      </c>
      <c r="O13" s="58" t="s">
        <v>413</v>
      </c>
      <c r="P13" s="58" t="s">
        <v>413</v>
      </c>
      <c r="Q13" s="58">
        <v>0</v>
      </c>
    </row>
    <row r="14" spans="1:17" ht="38.25">
      <c r="A14" s="24" t="s">
        <v>64</v>
      </c>
      <c r="B14" s="23">
        <v>22</v>
      </c>
      <c r="C14" s="62">
        <v>0</v>
      </c>
      <c r="D14" s="57">
        <v>0</v>
      </c>
      <c r="E14" s="58">
        <v>0</v>
      </c>
      <c r="F14" s="58">
        <v>0</v>
      </c>
      <c r="G14" s="58">
        <v>0</v>
      </c>
      <c r="H14" s="58">
        <v>0</v>
      </c>
      <c r="I14" s="58" t="s">
        <v>413</v>
      </c>
      <c r="J14" s="58" t="s">
        <v>413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</row>
    <row r="15" spans="1:17" ht="25.5">
      <c r="A15" s="24" t="s">
        <v>62</v>
      </c>
      <c r="B15" s="23">
        <v>23</v>
      </c>
      <c r="C15" s="62">
        <v>0</v>
      </c>
      <c r="D15" s="57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 t="s">
        <v>413</v>
      </c>
      <c r="O15" s="58" t="s">
        <v>413</v>
      </c>
      <c r="P15" s="58" t="s">
        <v>413</v>
      </c>
      <c r="Q15" s="58">
        <v>0</v>
      </c>
    </row>
    <row r="16" spans="1:17" ht="63.75">
      <c r="A16" s="24" t="s">
        <v>304</v>
      </c>
      <c r="B16" s="23">
        <v>24</v>
      </c>
      <c r="C16" s="62">
        <v>2</v>
      </c>
      <c r="D16" s="57">
        <v>821</v>
      </c>
      <c r="E16" s="58">
        <v>696</v>
      </c>
      <c r="F16" s="58">
        <v>124</v>
      </c>
      <c r="G16" s="58">
        <v>1</v>
      </c>
      <c r="H16" s="58">
        <v>0</v>
      </c>
      <c r="I16" s="58" t="s">
        <v>413</v>
      </c>
      <c r="J16" s="58" t="s">
        <v>413</v>
      </c>
      <c r="K16" s="58">
        <v>313</v>
      </c>
      <c r="L16" s="58">
        <v>165</v>
      </c>
      <c r="M16" s="58">
        <v>0</v>
      </c>
      <c r="N16" s="58" t="s">
        <v>413</v>
      </c>
      <c r="O16" s="58" t="s">
        <v>413</v>
      </c>
      <c r="P16" s="58" t="s">
        <v>413</v>
      </c>
      <c r="Q16" s="58">
        <v>0</v>
      </c>
    </row>
    <row r="17" spans="1:17" ht="38.25">
      <c r="A17" s="24" t="s">
        <v>65</v>
      </c>
      <c r="B17" s="23">
        <v>25</v>
      </c>
      <c r="C17" s="62">
        <v>10</v>
      </c>
      <c r="D17" s="57">
        <v>2977</v>
      </c>
      <c r="E17" s="58" t="s">
        <v>413</v>
      </c>
      <c r="F17" s="58">
        <v>273</v>
      </c>
      <c r="G17" s="58">
        <v>660</v>
      </c>
      <c r="H17" s="58">
        <v>1587</v>
      </c>
      <c r="I17" s="58">
        <v>457</v>
      </c>
      <c r="J17" s="58">
        <v>0</v>
      </c>
      <c r="K17" s="58">
        <v>1442</v>
      </c>
      <c r="L17" s="58">
        <v>1024</v>
      </c>
      <c r="M17" s="58">
        <v>1549</v>
      </c>
      <c r="N17" s="58" t="s">
        <v>413</v>
      </c>
      <c r="O17" s="58" t="s">
        <v>413</v>
      </c>
      <c r="P17" s="58" t="s">
        <v>413</v>
      </c>
      <c r="Q17" s="58">
        <v>0</v>
      </c>
    </row>
    <row r="18" spans="1:17" ht="25.5">
      <c r="A18" s="24" t="s">
        <v>62</v>
      </c>
      <c r="B18" s="23">
        <v>26</v>
      </c>
      <c r="C18" s="62">
        <v>0</v>
      </c>
      <c r="D18" s="57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 t="s">
        <v>413</v>
      </c>
      <c r="O18" s="58" t="s">
        <v>413</v>
      </c>
      <c r="P18" s="58" t="s">
        <v>413</v>
      </c>
      <c r="Q18" s="58">
        <v>0</v>
      </c>
    </row>
    <row r="19" spans="1:17" ht="51">
      <c r="A19" s="24" t="s">
        <v>66</v>
      </c>
      <c r="B19" s="23">
        <v>27</v>
      </c>
      <c r="C19" s="62">
        <v>0</v>
      </c>
      <c r="D19" s="57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 t="s">
        <v>413</v>
      </c>
      <c r="O19" s="58" t="s">
        <v>413</v>
      </c>
      <c r="P19" s="58" t="s">
        <v>413</v>
      </c>
      <c r="Q19" s="58">
        <v>0</v>
      </c>
    </row>
    <row r="20" spans="1:17" ht="25.5">
      <c r="A20" s="24" t="s">
        <v>302</v>
      </c>
      <c r="B20" s="23">
        <v>28</v>
      </c>
      <c r="C20" s="62">
        <v>0</v>
      </c>
      <c r="D20" s="57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 t="s">
        <v>413</v>
      </c>
      <c r="O20" s="58" t="s">
        <v>413</v>
      </c>
      <c r="P20" s="58" t="s">
        <v>413</v>
      </c>
      <c r="Q20" s="58">
        <v>0</v>
      </c>
    </row>
    <row r="21" spans="1:17" ht="38.25">
      <c r="A21" s="24" t="s">
        <v>303</v>
      </c>
      <c r="B21" s="23">
        <v>29</v>
      </c>
      <c r="C21" s="62">
        <v>0</v>
      </c>
      <c r="D21" s="57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 t="s">
        <v>413</v>
      </c>
      <c r="O21" s="58" t="s">
        <v>413</v>
      </c>
      <c r="P21" s="58" t="s">
        <v>413</v>
      </c>
      <c r="Q21" s="58">
        <v>0</v>
      </c>
    </row>
    <row r="22" spans="1:17" ht="37.5" customHeight="1">
      <c r="A22" s="24" t="s">
        <v>314</v>
      </c>
      <c r="B22" s="23">
        <v>30</v>
      </c>
      <c r="C22" s="62">
        <v>0</v>
      </c>
      <c r="D22" s="57">
        <v>0</v>
      </c>
      <c r="E22" s="58">
        <v>0</v>
      </c>
      <c r="F22" s="58">
        <v>0</v>
      </c>
      <c r="G22" s="58">
        <v>0</v>
      </c>
      <c r="H22" s="58" t="s">
        <v>413</v>
      </c>
      <c r="I22" s="58" t="s">
        <v>413</v>
      </c>
      <c r="J22" s="58" t="s">
        <v>413</v>
      </c>
      <c r="K22" s="58">
        <v>0</v>
      </c>
      <c r="L22" s="58">
        <v>0</v>
      </c>
      <c r="M22" s="58">
        <v>0</v>
      </c>
      <c r="N22" s="58" t="s">
        <v>413</v>
      </c>
      <c r="O22" s="58" t="s">
        <v>413</v>
      </c>
      <c r="P22" s="58" t="s">
        <v>413</v>
      </c>
      <c r="Q22" s="58">
        <v>0</v>
      </c>
    </row>
    <row r="23" spans="1:17" ht="63.75">
      <c r="A23" s="24" t="s">
        <v>67</v>
      </c>
      <c r="B23" s="23">
        <v>31</v>
      </c>
      <c r="C23" s="62">
        <v>1</v>
      </c>
      <c r="D23" s="57">
        <v>6344</v>
      </c>
      <c r="E23" s="58">
        <v>1044</v>
      </c>
      <c r="F23" s="58">
        <v>61</v>
      </c>
      <c r="G23" s="58">
        <v>989</v>
      </c>
      <c r="H23" s="58">
        <v>3766</v>
      </c>
      <c r="I23" s="58">
        <v>484</v>
      </c>
      <c r="J23" s="58">
        <v>0</v>
      </c>
      <c r="K23" s="58">
        <v>1923</v>
      </c>
      <c r="L23" s="58">
        <v>622</v>
      </c>
      <c r="M23" s="58">
        <v>1655</v>
      </c>
      <c r="N23" s="58" t="s">
        <v>413</v>
      </c>
      <c r="O23" s="58" t="s">
        <v>413</v>
      </c>
      <c r="P23" s="58" t="s">
        <v>413</v>
      </c>
      <c r="Q23" s="58">
        <v>0</v>
      </c>
    </row>
    <row r="24" spans="1:17" ht="132.75" customHeight="1">
      <c r="A24" s="24" t="s">
        <v>318</v>
      </c>
      <c r="B24" s="23">
        <v>32</v>
      </c>
      <c r="C24" s="62">
        <v>1</v>
      </c>
      <c r="D24" s="57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 t="s">
        <v>413</v>
      </c>
      <c r="O24" s="58" t="s">
        <v>413</v>
      </c>
      <c r="P24" s="58" t="s">
        <v>413</v>
      </c>
      <c r="Q24" s="58">
        <v>0</v>
      </c>
    </row>
    <row r="25" spans="1:17" ht="87" customHeight="1">
      <c r="A25" s="24" t="s">
        <v>319</v>
      </c>
      <c r="B25" s="23">
        <v>33</v>
      </c>
      <c r="C25" s="62">
        <v>0</v>
      </c>
      <c r="D25" s="57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 t="s">
        <v>413</v>
      </c>
      <c r="O25" s="58" t="s">
        <v>413</v>
      </c>
      <c r="P25" s="58" t="s">
        <v>413</v>
      </c>
      <c r="Q25" s="58">
        <v>0</v>
      </c>
    </row>
    <row r="26" spans="1:17" ht="51">
      <c r="A26" s="24" t="s">
        <v>300</v>
      </c>
      <c r="B26" s="23">
        <v>34</v>
      </c>
      <c r="C26" s="62">
        <v>0</v>
      </c>
      <c r="D26" s="57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 t="s">
        <v>413</v>
      </c>
      <c r="O26" s="58" t="s">
        <v>413</v>
      </c>
      <c r="P26" s="58" t="s">
        <v>413</v>
      </c>
      <c r="Q26" s="58">
        <v>0</v>
      </c>
    </row>
    <row r="27" spans="1:17" ht="51">
      <c r="A27" s="24" t="s">
        <v>301</v>
      </c>
      <c r="B27" s="23">
        <v>35</v>
      </c>
      <c r="C27" s="62">
        <v>8</v>
      </c>
      <c r="D27" s="57">
        <v>2258</v>
      </c>
      <c r="E27" s="58">
        <v>644</v>
      </c>
      <c r="F27" s="58">
        <v>173</v>
      </c>
      <c r="G27" s="58">
        <v>342</v>
      </c>
      <c r="H27" s="58">
        <v>909</v>
      </c>
      <c r="I27" s="58">
        <v>190</v>
      </c>
      <c r="J27" s="58">
        <v>0</v>
      </c>
      <c r="K27" s="58">
        <v>905</v>
      </c>
      <c r="L27" s="57">
        <v>2258</v>
      </c>
      <c r="M27" s="58">
        <v>1573</v>
      </c>
      <c r="N27" s="58">
        <v>1406</v>
      </c>
      <c r="O27" s="58">
        <v>4</v>
      </c>
      <c r="P27" s="58">
        <v>3</v>
      </c>
      <c r="Q27" s="58">
        <v>0</v>
      </c>
    </row>
    <row r="32" spans="1:9" ht="12.75">
      <c r="A32" s="30" t="s">
        <v>119</v>
      </c>
      <c r="B32" s="108" t="s">
        <v>320</v>
      </c>
      <c r="C32" s="108"/>
      <c r="D32" s="108"/>
      <c r="E32" s="108"/>
      <c r="F32" s="30"/>
      <c r="G32" s="30"/>
      <c r="H32" s="30"/>
      <c r="I32" s="30"/>
    </row>
    <row r="33" spans="1:9" ht="12.75">
      <c r="A33" s="30"/>
      <c r="B33" s="108"/>
      <c r="C33" s="108"/>
      <c r="D33" s="108"/>
      <c r="E33" s="108"/>
      <c r="F33" s="30"/>
      <c r="G33" s="30"/>
      <c r="H33" s="30"/>
      <c r="I33" s="30"/>
    </row>
    <row r="34" spans="1:9" ht="12.75">
      <c r="A34" s="30"/>
      <c r="B34" s="108"/>
      <c r="C34" s="108"/>
      <c r="D34" s="108"/>
      <c r="E34" s="108"/>
      <c r="F34" s="30"/>
      <c r="G34" s="30"/>
      <c r="H34" s="30"/>
      <c r="I34" s="30"/>
    </row>
    <row r="35" spans="1:9" ht="12.75">
      <c r="A35" s="30"/>
      <c r="B35" s="108"/>
      <c r="C35" s="108"/>
      <c r="D35" s="108"/>
      <c r="E35" s="108"/>
      <c r="F35" s="30"/>
      <c r="G35" s="30"/>
      <c r="H35" s="30"/>
      <c r="I35" s="30"/>
    </row>
    <row r="36" spans="1:9" ht="12.75">
      <c r="A36" s="30"/>
      <c r="B36" s="108"/>
      <c r="C36" s="108"/>
      <c r="D36" s="108"/>
      <c r="E36" s="108"/>
      <c r="F36" s="43" t="s">
        <v>351</v>
      </c>
      <c r="G36" s="109">
        <v>41</v>
      </c>
      <c r="H36" s="109"/>
      <c r="I36" s="30"/>
    </row>
    <row r="37" spans="1:9" ht="12.75">
      <c r="A37" s="30"/>
      <c r="B37" s="30"/>
      <c r="C37" s="30"/>
      <c r="D37" s="30"/>
      <c r="E37" s="30"/>
      <c r="F37" s="30"/>
      <c r="G37" s="30"/>
      <c r="H37" s="30"/>
      <c r="I37" s="30"/>
    </row>
  </sheetData>
  <sheetProtection password="D941" sheet="1" objects="1" scenarios="1"/>
  <mergeCells count="18">
    <mergeCell ref="B32:E36"/>
    <mergeCell ref="G36:H36"/>
    <mergeCell ref="A1:Q1"/>
    <mergeCell ref="A2:Q2"/>
    <mergeCell ref="A3:A6"/>
    <mergeCell ref="B3:B6"/>
    <mergeCell ref="C3:C6"/>
    <mergeCell ref="D3:M3"/>
    <mergeCell ref="N3:N6"/>
    <mergeCell ref="O3:O6"/>
    <mergeCell ref="P3:P6"/>
    <mergeCell ref="Q3:Q6"/>
    <mergeCell ref="D4:D6"/>
    <mergeCell ref="E4:M4"/>
    <mergeCell ref="E5:J5"/>
    <mergeCell ref="K5:K6"/>
    <mergeCell ref="L5:L6"/>
    <mergeCell ref="M5:M6"/>
  </mergeCells>
  <conditionalFormatting sqref="C10:G11 K10:L11 Q10:Q11">
    <cfRule type="expression" priority="38" dxfId="0" stopIfTrue="1">
      <formula>$C$11&gt;$C$10</formula>
    </cfRule>
  </conditionalFormatting>
  <conditionalFormatting sqref="C12:G13 K12:M13 Q12:Q13">
    <cfRule type="expression" priority="37" dxfId="0" stopIfTrue="1">
      <formula>$C$13&gt;$C$12</formula>
    </cfRule>
  </conditionalFormatting>
  <conditionalFormatting sqref="C14:H15 K14:M15 Q14:Q15">
    <cfRule type="expression" priority="36" dxfId="0" stopIfTrue="1">
      <formula>$C$15&gt;$C$14</formula>
    </cfRule>
  </conditionalFormatting>
  <conditionalFormatting sqref="C17:C18 E18 F17:M18 Q17:Q18">
    <cfRule type="expression" priority="35" dxfId="0" stopIfTrue="1">
      <formula>$C$18&gt;$C$17</formula>
    </cfRule>
  </conditionalFormatting>
  <conditionalFormatting sqref="C26:M26 Q26 C8:M8 Q8">
    <cfRule type="expression" priority="33" dxfId="0" stopIfTrue="1">
      <formula>C$26&gt;C$8</formula>
    </cfRule>
  </conditionalFormatting>
  <conditionalFormatting sqref="C27:Q27 C8:Q8">
    <cfRule type="expression" priority="32" dxfId="0" stopIfTrue="1">
      <formula>C$27&gt;C$8</formula>
    </cfRule>
  </conditionalFormatting>
  <conditionalFormatting sqref="O8:P10 O12:P12 O14:P14 O27:P27">
    <cfRule type="expression" priority="29" dxfId="63" stopIfTrue="1">
      <formula>$P8&gt;$O8</formula>
    </cfRule>
  </conditionalFormatting>
  <conditionalFormatting sqref="Q8:Q27 D8:D27">
    <cfRule type="expression" priority="28" dxfId="63" stopIfTrue="1">
      <formula>$Q8&gt;$D8</formula>
    </cfRule>
  </conditionalFormatting>
  <conditionalFormatting sqref="N8:O10 N12:O12 N14:O14 N27:O27">
    <cfRule type="expression" priority="27" dxfId="63" stopIfTrue="1">
      <formula>$O8&gt;$N8</formula>
    </cfRule>
  </conditionalFormatting>
  <conditionalFormatting sqref="K8:K27 D8:D27">
    <cfRule type="expression" priority="26" dxfId="0" stopIfTrue="1">
      <formula>$K8&gt;$D8</formula>
    </cfRule>
  </conditionalFormatting>
  <conditionalFormatting sqref="D27 L8:M8 L27:M27">
    <cfRule type="expression" priority="23" dxfId="0" stopIfTrue="1">
      <formula>OR($L$8&lt;&gt;$D$27,$D$27&lt;&gt;$L$27)</formula>
    </cfRule>
  </conditionalFormatting>
  <conditionalFormatting sqref="C24:M24 Q24 C8:M8 Q8">
    <cfRule type="expression" priority="22" dxfId="0" stopIfTrue="1">
      <formula>$C$24&gt;$C$8</formula>
    </cfRule>
  </conditionalFormatting>
  <conditionalFormatting sqref="C25:M25 Q25 C8:M8 Q8">
    <cfRule type="expression" priority="21" dxfId="0" stopIfTrue="1">
      <formula>$C$25&gt;$C$8</formula>
    </cfRule>
  </conditionalFormatting>
  <conditionalFormatting sqref="O8:O10 O12 O14 O27 D8:D10 D12 D14 D27">
    <cfRule type="expression" priority="20" dxfId="0" stopIfTrue="1">
      <formula>$O$8&gt;$D$8</formula>
    </cfRule>
  </conditionalFormatting>
  <conditionalFormatting sqref="M8 M12:M27 D8 D12:D27">
    <cfRule type="expression" priority="19" dxfId="0" stopIfTrue="1">
      <formula>$M$8&gt;$D$8</formula>
    </cfRule>
  </conditionalFormatting>
  <conditionalFormatting sqref="L8:L27 D8:D27">
    <cfRule type="expression" priority="18" dxfId="0" stopIfTrue="1">
      <formula>$L$8&gt;$D$8</formula>
    </cfRule>
  </conditionalFormatting>
  <conditionalFormatting sqref="E9:K9">
    <cfRule type="expression" priority="17" dxfId="3" stopIfTrue="1">
      <formula>$K$9&gt;$E$9</formula>
    </cfRule>
  </conditionalFormatting>
  <conditionalFormatting sqref="E8:J23">
    <cfRule type="expression" priority="16" dxfId="0" stopIfTrue="1">
      <formula>$E$8&lt;&gt;SUM($E$9:$E$10,$E$12,$E$14,$E$16:$E$17,$E$19,$E$20,$E$23)</formula>
    </cfRule>
  </conditionalFormatting>
  <conditionalFormatting sqref="E10:G10 K10">
    <cfRule type="expression" priority="15" dxfId="3" stopIfTrue="1">
      <formula>$K$10&gt;SUM($E$10:$G$10)</formula>
    </cfRule>
  </conditionalFormatting>
  <conditionalFormatting sqref="E12:G12 K12">
    <cfRule type="expression" priority="14" dxfId="3" stopIfTrue="1">
      <formula>$K$12&gt;SUM($E$12:$G$12)</formula>
    </cfRule>
  </conditionalFormatting>
  <conditionalFormatting sqref="E14:H14 K14">
    <cfRule type="expression" priority="13" dxfId="3" stopIfTrue="1">
      <formula>$K$14&gt;SUM($E$14:$H$14)</formula>
    </cfRule>
  </conditionalFormatting>
  <conditionalFormatting sqref="E16:H16 K16">
    <cfRule type="expression" priority="12" dxfId="3" stopIfTrue="1">
      <formula>$K$16&gt;SUM($E$16:$H$16)</formula>
    </cfRule>
  </conditionalFormatting>
  <conditionalFormatting sqref="F17:K17">
    <cfRule type="expression" priority="11" dxfId="3" stopIfTrue="1">
      <formula>$K$17&gt;SUM($F$17:$J$17)</formula>
    </cfRule>
  </conditionalFormatting>
  <conditionalFormatting sqref="E19:K19">
    <cfRule type="expression" priority="10" dxfId="3" stopIfTrue="1">
      <formula>$K$19&gt;SUM($E$19:$J$19)</formula>
    </cfRule>
  </conditionalFormatting>
  <conditionalFormatting sqref="E20:K20">
    <cfRule type="expression" priority="9" dxfId="3" stopIfTrue="1">
      <formula>$K$20&gt;SUM($E$20:$J$20)</formula>
    </cfRule>
  </conditionalFormatting>
  <conditionalFormatting sqref="E23:K23">
    <cfRule type="expression" priority="8" dxfId="3" stopIfTrue="1">
      <formula>$K$23&gt;SUM($E$23:$J$23)</formula>
    </cfRule>
  </conditionalFormatting>
  <conditionalFormatting sqref="D10:G11 K10:L11">
    <cfRule type="expression" priority="7" dxfId="3" stopIfTrue="1">
      <formula>$D$10&lt;$D$11</formula>
    </cfRule>
  </conditionalFormatting>
  <conditionalFormatting sqref="D12:G13 K12:M13">
    <cfRule type="expression" priority="6" dxfId="3" stopIfTrue="1">
      <formula>$D$12&lt;$D$13</formula>
    </cfRule>
  </conditionalFormatting>
  <conditionalFormatting sqref="D14:H15">
    <cfRule type="expression" priority="5" dxfId="3" stopIfTrue="1">
      <formula>$D$14&lt;$D$15</formula>
    </cfRule>
  </conditionalFormatting>
  <conditionalFormatting sqref="D17:D18">
    <cfRule type="expression" priority="4" dxfId="3" stopIfTrue="1">
      <formula>$D$17&lt;$D$18</formula>
    </cfRule>
  </conditionalFormatting>
  <conditionalFormatting sqref="D20:M21">
    <cfRule type="expression" priority="3" dxfId="3" stopIfTrue="1">
      <formula>$D$20&lt;$D$21</formula>
    </cfRule>
  </conditionalFormatting>
  <conditionalFormatting sqref="D20:G20 K20:M20 D22:G22 K22:M22">
    <cfRule type="expression" priority="2" dxfId="3" stopIfTrue="1">
      <formula>$D$20&lt;$D$22</formula>
    </cfRule>
  </conditionalFormatting>
  <conditionalFormatting sqref="E10:G16">
    <cfRule type="expression" priority="1" dxfId="3" stopIfTrue="1">
      <formula>$D$10&lt;&gt;SUM($E$10:$J$10)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42"/>
  <sheetViews>
    <sheetView zoomScale="90" zoomScaleNormal="90" zoomScalePageLayoutView="0" workbookViewId="0" topLeftCell="A1">
      <pane xSplit="2" ySplit="6" topLeftCell="C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F23" sqref="F23"/>
    </sheetView>
  </sheetViews>
  <sheetFormatPr defaultColWidth="11.57421875" defaultRowHeight="12.75"/>
  <cols>
    <col min="1" max="1" width="39.421875" style="6" customWidth="1"/>
    <col min="2" max="2" width="6.421875" style="6" customWidth="1"/>
    <col min="3" max="3" width="14.57421875" style="6" customWidth="1"/>
    <col min="4" max="4" width="13.00390625" style="6" customWidth="1"/>
    <col min="5" max="5" width="14.7109375" style="6" customWidth="1"/>
    <col min="6" max="6" width="14.140625" style="6" customWidth="1"/>
    <col min="7" max="7" width="13.28125" style="6" customWidth="1"/>
    <col min="8" max="8" width="17.7109375" style="6" customWidth="1"/>
    <col min="9" max="9" width="14.00390625" style="6" customWidth="1"/>
    <col min="10" max="10" width="13.7109375" style="6" customWidth="1"/>
    <col min="11" max="11" width="14.7109375" style="6" customWidth="1"/>
    <col min="12" max="12" width="18.8515625" style="6" customWidth="1"/>
    <col min="13" max="13" width="15.7109375" style="6" customWidth="1"/>
    <col min="14" max="14" width="17.28125" style="6" customWidth="1"/>
    <col min="15" max="16384" width="11.57421875" style="6" customWidth="1"/>
  </cols>
  <sheetData>
    <row r="1" spans="1:14" ht="18">
      <c r="A1" s="110" t="s">
        <v>321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>
      <c r="A2" s="111" t="s">
        <v>46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42" customHeight="1">
      <c r="A3" s="106" t="s">
        <v>68</v>
      </c>
      <c r="B3" s="106" t="s">
        <v>15</v>
      </c>
      <c r="C3" s="107" t="s">
        <v>69</v>
      </c>
      <c r="D3" s="107"/>
      <c r="E3" s="107"/>
      <c r="F3" s="107"/>
      <c r="G3" s="107"/>
      <c r="H3" s="106" t="s">
        <v>70</v>
      </c>
      <c r="I3" s="106"/>
      <c r="J3" s="106"/>
      <c r="K3" s="106" t="s">
        <v>290</v>
      </c>
      <c r="L3" s="106"/>
      <c r="M3" s="106" t="s">
        <v>398</v>
      </c>
      <c r="N3" s="106" t="s">
        <v>399</v>
      </c>
    </row>
    <row r="4" spans="1:14" ht="33.75" customHeight="1">
      <c r="A4" s="106"/>
      <c r="B4" s="106"/>
      <c r="C4" s="106" t="s">
        <v>16</v>
      </c>
      <c r="D4" s="106" t="s">
        <v>71</v>
      </c>
      <c r="E4" s="106"/>
      <c r="F4" s="106"/>
      <c r="G4" s="106"/>
      <c r="H4" s="106" t="s">
        <v>287</v>
      </c>
      <c r="I4" s="106" t="s">
        <v>289</v>
      </c>
      <c r="J4" s="106" t="s">
        <v>288</v>
      </c>
      <c r="K4" s="106" t="s">
        <v>16</v>
      </c>
      <c r="L4" s="106" t="s">
        <v>291</v>
      </c>
      <c r="M4" s="106"/>
      <c r="N4" s="106"/>
    </row>
    <row r="5" spans="1:14" ht="38.25">
      <c r="A5" s="106"/>
      <c r="B5" s="106"/>
      <c r="C5" s="106"/>
      <c r="D5" s="22" t="s">
        <v>72</v>
      </c>
      <c r="E5" s="22" t="s">
        <v>292</v>
      </c>
      <c r="F5" s="22" t="s">
        <v>73</v>
      </c>
      <c r="G5" s="25" t="s">
        <v>74</v>
      </c>
      <c r="H5" s="106"/>
      <c r="I5" s="106"/>
      <c r="J5" s="106"/>
      <c r="K5" s="106"/>
      <c r="L5" s="106"/>
      <c r="M5" s="106"/>
      <c r="N5" s="106"/>
    </row>
    <row r="6" spans="1:14" ht="12.7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78" customHeight="1">
      <c r="A7" s="26" t="s">
        <v>322</v>
      </c>
      <c r="B7" s="23">
        <v>37</v>
      </c>
      <c r="C7" s="55">
        <v>108</v>
      </c>
      <c r="D7" s="55">
        <v>0</v>
      </c>
      <c r="E7" s="55">
        <v>0</v>
      </c>
      <c r="F7" s="55">
        <v>104</v>
      </c>
      <c r="G7" s="55">
        <v>4</v>
      </c>
      <c r="H7" s="55">
        <v>30</v>
      </c>
      <c r="I7" s="55">
        <v>0</v>
      </c>
      <c r="J7" s="55">
        <v>62</v>
      </c>
      <c r="K7" s="55">
        <v>2508</v>
      </c>
      <c r="L7" s="55">
        <v>1633</v>
      </c>
      <c r="M7" s="55">
        <v>2566609</v>
      </c>
      <c r="N7" s="55">
        <v>3204511</v>
      </c>
    </row>
    <row r="8" spans="1:14" ht="38.25">
      <c r="A8" s="27" t="s">
        <v>401</v>
      </c>
      <c r="B8" s="23">
        <v>38</v>
      </c>
      <c r="C8" s="55">
        <v>106</v>
      </c>
      <c r="D8" s="55">
        <v>0</v>
      </c>
      <c r="E8" s="55">
        <v>0</v>
      </c>
      <c r="F8" s="55">
        <v>102</v>
      </c>
      <c r="G8" s="55">
        <v>4</v>
      </c>
      <c r="H8" s="55">
        <v>30</v>
      </c>
      <c r="I8" s="55">
        <v>0</v>
      </c>
      <c r="J8" s="55">
        <v>62</v>
      </c>
      <c r="K8" s="55">
        <v>2475</v>
      </c>
      <c r="L8" s="55">
        <v>1633</v>
      </c>
      <c r="M8" s="55">
        <v>2566609</v>
      </c>
      <c r="N8" s="55">
        <v>3204511</v>
      </c>
    </row>
    <row r="9" spans="1:14" ht="38.25">
      <c r="A9" s="27" t="s">
        <v>75</v>
      </c>
      <c r="B9" s="23">
        <v>39</v>
      </c>
      <c r="C9" s="55">
        <v>1</v>
      </c>
      <c r="D9" s="23">
        <v>0</v>
      </c>
      <c r="E9" s="23">
        <v>0</v>
      </c>
      <c r="F9" s="23">
        <v>1</v>
      </c>
      <c r="G9" s="23">
        <v>0</v>
      </c>
      <c r="H9" s="23">
        <v>1</v>
      </c>
      <c r="I9" s="23">
        <v>0</v>
      </c>
      <c r="J9" s="23">
        <v>0</v>
      </c>
      <c r="K9" s="23">
        <v>49</v>
      </c>
      <c r="L9" s="23">
        <v>0</v>
      </c>
      <c r="M9" s="23">
        <v>78150</v>
      </c>
      <c r="N9" s="23">
        <v>82320</v>
      </c>
    </row>
    <row r="10" spans="1:14" ht="25.5">
      <c r="A10" s="27" t="s">
        <v>76</v>
      </c>
      <c r="B10" s="23">
        <v>40</v>
      </c>
      <c r="C10" s="55">
        <v>68</v>
      </c>
      <c r="D10" s="23">
        <v>0</v>
      </c>
      <c r="E10" s="23">
        <v>0</v>
      </c>
      <c r="F10" s="23">
        <v>68</v>
      </c>
      <c r="G10" s="23">
        <v>0</v>
      </c>
      <c r="H10" s="23">
        <v>20</v>
      </c>
      <c r="I10" s="23">
        <v>0</v>
      </c>
      <c r="J10" s="23">
        <v>39</v>
      </c>
      <c r="K10" s="23">
        <v>1361</v>
      </c>
      <c r="L10" s="23">
        <v>932</v>
      </c>
      <c r="M10" s="23">
        <v>1570885</v>
      </c>
      <c r="N10" s="23">
        <v>1732372</v>
      </c>
    </row>
    <row r="11" spans="1:14" ht="12.75">
      <c r="A11" s="27" t="s">
        <v>77</v>
      </c>
      <c r="B11" s="23">
        <v>41</v>
      </c>
      <c r="C11" s="55">
        <v>1</v>
      </c>
      <c r="D11" s="23">
        <v>0</v>
      </c>
      <c r="E11" s="23">
        <v>0</v>
      </c>
      <c r="F11" s="23">
        <v>1</v>
      </c>
      <c r="G11" s="23">
        <v>0</v>
      </c>
      <c r="H11" s="23">
        <v>0</v>
      </c>
      <c r="I11" s="23">
        <v>0</v>
      </c>
      <c r="J11" s="23">
        <v>1</v>
      </c>
      <c r="K11" s="23">
        <v>28</v>
      </c>
      <c r="L11" s="23">
        <v>28</v>
      </c>
      <c r="M11" s="23">
        <v>28770</v>
      </c>
      <c r="N11" s="23">
        <v>31360</v>
      </c>
    </row>
    <row r="12" spans="1:14" ht="27">
      <c r="A12" s="27" t="s">
        <v>78</v>
      </c>
      <c r="B12" s="23">
        <v>42</v>
      </c>
      <c r="C12" s="55">
        <v>82839</v>
      </c>
      <c r="D12" s="23">
        <v>0</v>
      </c>
      <c r="E12" s="23">
        <v>0</v>
      </c>
      <c r="F12" s="23">
        <v>82839</v>
      </c>
      <c r="G12" s="23">
        <v>0</v>
      </c>
      <c r="H12" s="23">
        <v>22684</v>
      </c>
      <c r="I12" s="23">
        <v>0</v>
      </c>
      <c r="J12" s="23">
        <v>58594</v>
      </c>
      <c r="K12" s="23" t="s">
        <v>413</v>
      </c>
      <c r="L12" s="23" t="s">
        <v>413</v>
      </c>
      <c r="M12" s="23" t="s">
        <v>413</v>
      </c>
      <c r="N12" s="23" t="s">
        <v>413</v>
      </c>
    </row>
    <row r="13" spans="1:14" ht="12.75">
      <c r="A13" s="27" t="s">
        <v>79</v>
      </c>
      <c r="B13" s="23">
        <v>43</v>
      </c>
      <c r="C13" s="55">
        <v>25</v>
      </c>
      <c r="D13" s="23">
        <v>0</v>
      </c>
      <c r="E13" s="23">
        <v>0</v>
      </c>
      <c r="F13" s="23">
        <v>22</v>
      </c>
      <c r="G13" s="23">
        <v>3</v>
      </c>
      <c r="H13" s="23">
        <v>7</v>
      </c>
      <c r="I13" s="23">
        <v>0</v>
      </c>
      <c r="J13" s="23">
        <v>15</v>
      </c>
      <c r="K13" s="23">
        <v>756</v>
      </c>
      <c r="L13" s="23">
        <v>485</v>
      </c>
      <c r="M13" s="23">
        <v>712588</v>
      </c>
      <c r="N13" s="23">
        <v>1103154</v>
      </c>
    </row>
    <row r="14" spans="1:14" ht="25.5">
      <c r="A14" s="27" t="s">
        <v>80</v>
      </c>
      <c r="B14" s="23">
        <v>44</v>
      </c>
      <c r="C14" s="55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</row>
    <row r="15" spans="1:14" ht="25.5">
      <c r="A15" s="27" t="s">
        <v>81</v>
      </c>
      <c r="B15" s="23">
        <v>45</v>
      </c>
      <c r="C15" s="55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</row>
    <row r="16" spans="1:14" ht="12.75">
      <c r="A16" s="27" t="s">
        <v>82</v>
      </c>
      <c r="B16" s="23">
        <v>46</v>
      </c>
      <c r="C16" s="55">
        <v>10</v>
      </c>
      <c r="D16" s="23">
        <v>0</v>
      </c>
      <c r="E16" s="23">
        <v>0</v>
      </c>
      <c r="F16" s="23">
        <v>10</v>
      </c>
      <c r="G16" s="23">
        <v>0</v>
      </c>
      <c r="H16" s="23">
        <v>2</v>
      </c>
      <c r="I16" s="23">
        <v>0</v>
      </c>
      <c r="J16" s="23">
        <v>8</v>
      </c>
      <c r="K16" s="23">
        <v>275</v>
      </c>
      <c r="L16" s="23">
        <v>275</v>
      </c>
      <c r="M16" s="23">
        <v>114198</v>
      </c>
      <c r="N16" s="23">
        <v>255384</v>
      </c>
    </row>
    <row r="17" spans="1:14" ht="14.25">
      <c r="A17" s="27" t="s">
        <v>83</v>
      </c>
      <c r="B17" s="23">
        <v>47</v>
      </c>
      <c r="C17" s="55">
        <v>4731</v>
      </c>
      <c r="D17" s="23">
        <v>0</v>
      </c>
      <c r="E17" s="23">
        <v>0</v>
      </c>
      <c r="F17" s="23">
        <v>3894</v>
      </c>
      <c r="G17" s="23">
        <v>837</v>
      </c>
      <c r="H17" s="23">
        <v>2018</v>
      </c>
      <c r="I17" s="23">
        <v>0</v>
      </c>
      <c r="J17" s="23">
        <v>2007</v>
      </c>
      <c r="K17" s="23" t="s">
        <v>413</v>
      </c>
      <c r="L17" s="23" t="s">
        <v>413</v>
      </c>
      <c r="M17" s="23" t="s">
        <v>413</v>
      </c>
      <c r="N17" s="23" t="s">
        <v>413</v>
      </c>
    </row>
    <row r="18" spans="1:14" ht="25.5">
      <c r="A18" s="27" t="s">
        <v>84</v>
      </c>
      <c r="B18" s="23">
        <v>48</v>
      </c>
      <c r="C18" s="55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</row>
    <row r="19" spans="1:14" ht="12.75">
      <c r="A19" s="27" t="s">
        <v>409</v>
      </c>
      <c r="B19" s="23">
        <v>49</v>
      </c>
      <c r="C19" s="55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</row>
    <row r="20" spans="1:14" ht="25.5">
      <c r="A20" s="27" t="s">
        <v>85</v>
      </c>
      <c r="B20" s="23">
        <v>50</v>
      </c>
      <c r="C20" s="55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</row>
    <row r="21" spans="1:14" ht="12.75">
      <c r="A21" s="27" t="s">
        <v>86</v>
      </c>
      <c r="B21" s="23">
        <v>51</v>
      </c>
      <c r="C21" s="55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</row>
    <row r="22" spans="1:14" ht="12.75">
      <c r="A22" s="27" t="s">
        <v>87</v>
      </c>
      <c r="B22" s="23">
        <v>52</v>
      </c>
      <c r="C22" s="55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</row>
    <row r="23" spans="1:14" ht="12.75">
      <c r="A23" s="27" t="s">
        <v>410</v>
      </c>
      <c r="B23" s="23">
        <v>53</v>
      </c>
      <c r="C23" s="55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</row>
    <row r="24" spans="1:14" ht="25.5">
      <c r="A24" s="27" t="s">
        <v>88</v>
      </c>
      <c r="B24" s="23">
        <v>54</v>
      </c>
      <c r="C24" s="55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</row>
    <row r="25" spans="1:14" ht="12.75">
      <c r="A25" s="27" t="s">
        <v>298</v>
      </c>
      <c r="B25" s="23">
        <v>55</v>
      </c>
      <c r="C25" s="55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</row>
    <row r="26" spans="1:14" ht="12.75">
      <c r="A26" s="27" t="s">
        <v>89</v>
      </c>
      <c r="B26" s="23">
        <v>56</v>
      </c>
      <c r="C26" s="55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</row>
    <row r="27" spans="1:14" ht="27">
      <c r="A27" s="27" t="s">
        <v>90</v>
      </c>
      <c r="B27" s="23">
        <v>57</v>
      </c>
      <c r="C27" s="55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 t="s">
        <v>413</v>
      </c>
      <c r="L27" s="23" t="s">
        <v>413</v>
      </c>
      <c r="M27" s="23" t="s">
        <v>413</v>
      </c>
      <c r="N27" s="23" t="s">
        <v>413</v>
      </c>
    </row>
    <row r="28" spans="1:14" ht="25.5">
      <c r="A28" s="27" t="s">
        <v>323</v>
      </c>
      <c r="B28" s="23">
        <v>58</v>
      </c>
      <c r="C28" s="55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</row>
    <row r="29" spans="1:14" ht="12.75">
      <c r="A29" s="27" t="s">
        <v>91</v>
      </c>
      <c r="B29" s="23">
        <v>59</v>
      </c>
      <c r="C29" s="55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</row>
    <row r="30" spans="1:14" ht="12.75">
      <c r="A30" s="27" t="s">
        <v>92</v>
      </c>
      <c r="B30" s="23">
        <v>60</v>
      </c>
      <c r="C30" s="55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</row>
    <row r="31" spans="1:14" ht="25.5">
      <c r="A31" s="27" t="s">
        <v>324</v>
      </c>
      <c r="B31" s="23">
        <v>61</v>
      </c>
      <c r="C31" s="55">
        <v>1</v>
      </c>
      <c r="D31" s="55">
        <v>0</v>
      </c>
      <c r="E31" s="55">
        <v>0</v>
      </c>
      <c r="F31" s="55">
        <v>1</v>
      </c>
      <c r="G31" s="55">
        <v>0</v>
      </c>
      <c r="H31" s="55">
        <v>0</v>
      </c>
      <c r="I31" s="55">
        <v>0</v>
      </c>
      <c r="J31" s="55">
        <v>0</v>
      </c>
      <c r="K31" s="55">
        <v>3</v>
      </c>
      <c r="L31" s="55">
        <v>0</v>
      </c>
      <c r="M31" s="55">
        <v>6120</v>
      </c>
      <c r="N31" s="55">
        <v>7890</v>
      </c>
    </row>
    <row r="32" spans="1:14" ht="25.5">
      <c r="A32" s="27" t="s">
        <v>93</v>
      </c>
      <c r="B32" s="23">
        <v>62</v>
      </c>
      <c r="C32" s="55">
        <v>1</v>
      </c>
      <c r="D32" s="23">
        <v>0</v>
      </c>
      <c r="E32" s="23">
        <v>0</v>
      </c>
      <c r="F32" s="23">
        <v>1</v>
      </c>
      <c r="G32" s="23">
        <v>0</v>
      </c>
      <c r="H32" s="23">
        <v>0</v>
      </c>
      <c r="I32" s="23">
        <v>0</v>
      </c>
      <c r="J32" s="23">
        <v>0</v>
      </c>
      <c r="K32" s="23">
        <v>3</v>
      </c>
      <c r="L32" s="23">
        <v>0</v>
      </c>
      <c r="M32" s="23">
        <v>6120</v>
      </c>
      <c r="N32" s="23">
        <v>7890</v>
      </c>
    </row>
    <row r="33" spans="1:14" ht="12.75">
      <c r="A33" s="27" t="s">
        <v>94</v>
      </c>
      <c r="B33" s="23">
        <v>63</v>
      </c>
      <c r="C33" s="55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</row>
    <row r="34" spans="1:14" ht="12.75">
      <c r="A34" s="27" t="s">
        <v>95</v>
      </c>
      <c r="B34" s="23">
        <v>64</v>
      </c>
      <c r="C34" s="55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</row>
    <row r="35" spans="1:14" ht="12.75">
      <c r="A35" s="27" t="s">
        <v>96</v>
      </c>
      <c r="B35" s="23">
        <v>65</v>
      </c>
      <c r="C35" s="55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</row>
    <row r="36" spans="1:14" ht="12.75">
      <c r="A36" s="28" t="s">
        <v>97</v>
      </c>
      <c r="B36" s="23">
        <v>66</v>
      </c>
      <c r="C36" s="55">
        <v>11</v>
      </c>
      <c r="D36" s="23">
        <v>0</v>
      </c>
      <c r="E36" s="23">
        <v>0</v>
      </c>
      <c r="F36" s="23">
        <v>10</v>
      </c>
      <c r="G36" s="23">
        <v>1</v>
      </c>
      <c r="H36" s="23">
        <v>2</v>
      </c>
      <c r="I36" s="23">
        <v>0</v>
      </c>
      <c r="J36" s="23">
        <v>8</v>
      </c>
      <c r="K36" s="23">
        <v>306</v>
      </c>
      <c r="L36" s="23">
        <v>216</v>
      </c>
      <c r="M36" s="23">
        <v>198866</v>
      </c>
      <c r="N36" s="23">
        <v>278775</v>
      </c>
    </row>
    <row r="37" spans="1:14" ht="53.25" customHeight="1">
      <c r="A37" s="27" t="s">
        <v>325</v>
      </c>
      <c r="B37" s="23">
        <v>67</v>
      </c>
      <c r="C37" s="55">
        <v>2</v>
      </c>
      <c r="D37" s="55">
        <v>0</v>
      </c>
      <c r="E37" s="55">
        <v>0</v>
      </c>
      <c r="F37" s="55">
        <v>2</v>
      </c>
      <c r="G37" s="55">
        <v>0</v>
      </c>
      <c r="H37" s="55" t="s">
        <v>413</v>
      </c>
      <c r="I37" s="55" t="s">
        <v>413</v>
      </c>
      <c r="J37" s="55">
        <v>0</v>
      </c>
      <c r="K37" s="55">
        <v>33</v>
      </c>
      <c r="L37" s="55">
        <v>0</v>
      </c>
      <c r="M37" s="55" t="s">
        <v>413</v>
      </c>
      <c r="N37" s="55" t="s">
        <v>413</v>
      </c>
    </row>
    <row r="38" spans="1:14" ht="25.5">
      <c r="A38" s="29" t="s">
        <v>98</v>
      </c>
      <c r="B38" s="23">
        <v>68</v>
      </c>
      <c r="C38" s="55">
        <v>0</v>
      </c>
      <c r="D38" s="23">
        <v>0</v>
      </c>
      <c r="E38" s="23">
        <v>0</v>
      </c>
      <c r="F38" s="23">
        <v>0</v>
      </c>
      <c r="G38" s="23">
        <v>0</v>
      </c>
      <c r="H38" s="23" t="s">
        <v>413</v>
      </c>
      <c r="I38" s="23" t="s">
        <v>413</v>
      </c>
      <c r="J38" s="23">
        <v>0</v>
      </c>
      <c r="K38" s="23">
        <v>0</v>
      </c>
      <c r="L38" s="23">
        <v>0</v>
      </c>
      <c r="M38" s="23" t="s">
        <v>413</v>
      </c>
      <c r="N38" s="23" t="s">
        <v>413</v>
      </c>
    </row>
    <row r="39" spans="1:14" ht="12.75">
      <c r="A39" s="28" t="s">
        <v>99</v>
      </c>
      <c r="B39" s="23">
        <v>69</v>
      </c>
      <c r="C39" s="55">
        <v>0</v>
      </c>
      <c r="D39" s="23">
        <v>0</v>
      </c>
      <c r="E39" s="23">
        <v>0</v>
      </c>
      <c r="F39" s="23">
        <v>0</v>
      </c>
      <c r="G39" s="23">
        <v>0</v>
      </c>
      <c r="H39" s="23" t="s">
        <v>413</v>
      </c>
      <c r="I39" s="23" t="s">
        <v>413</v>
      </c>
      <c r="J39" s="23">
        <v>0</v>
      </c>
      <c r="K39" s="23">
        <v>0</v>
      </c>
      <c r="L39" s="23">
        <v>0</v>
      </c>
      <c r="M39" s="23" t="s">
        <v>413</v>
      </c>
      <c r="N39" s="23" t="s">
        <v>413</v>
      </c>
    </row>
    <row r="40" spans="1:14" ht="12.75">
      <c r="A40" s="41" t="s">
        <v>313</v>
      </c>
      <c r="B40" s="23">
        <v>70</v>
      </c>
      <c r="C40" s="55">
        <v>0</v>
      </c>
      <c r="D40" s="23">
        <v>0</v>
      </c>
      <c r="E40" s="23">
        <v>0</v>
      </c>
      <c r="F40" s="23">
        <v>0</v>
      </c>
      <c r="G40" s="23">
        <v>0</v>
      </c>
      <c r="H40" s="23" t="s">
        <v>413</v>
      </c>
      <c r="I40" s="23" t="s">
        <v>413</v>
      </c>
      <c r="J40" s="23">
        <v>0</v>
      </c>
      <c r="K40" s="23">
        <v>0</v>
      </c>
      <c r="L40" s="23">
        <v>0</v>
      </c>
      <c r="M40" s="23" t="s">
        <v>413</v>
      </c>
      <c r="N40" s="23" t="s">
        <v>413</v>
      </c>
    </row>
    <row r="41" spans="1:14" ht="12.75">
      <c r="A41" s="28" t="s">
        <v>100</v>
      </c>
      <c r="B41" s="23">
        <v>71</v>
      </c>
      <c r="C41" s="55">
        <v>2</v>
      </c>
      <c r="D41" s="23">
        <v>0</v>
      </c>
      <c r="E41" s="23">
        <v>0</v>
      </c>
      <c r="F41" s="23">
        <v>2</v>
      </c>
      <c r="G41" s="23">
        <v>0</v>
      </c>
      <c r="H41" s="23" t="s">
        <v>413</v>
      </c>
      <c r="I41" s="23" t="s">
        <v>413</v>
      </c>
      <c r="J41" s="23">
        <v>0</v>
      </c>
      <c r="K41" s="23">
        <v>23</v>
      </c>
      <c r="L41" s="23">
        <v>0</v>
      </c>
      <c r="M41" s="23" t="s">
        <v>413</v>
      </c>
      <c r="N41" s="23" t="s">
        <v>413</v>
      </c>
    </row>
    <row r="42" spans="1:14" ht="12.75">
      <c r="A42" s="28" t="s">
        <v>101</v>
      </c>
      <c r="B42" s="23">
        <v>72</v>
      </c>
      <c r="C42" s="55">
        <v>0</v>
      </c>
      <c r="D42" s="23">
        <v>0</v>
      </c>
      <c r="E42" s="23">
        <v>0</v>
      </c>
      <c r="F42" s="23">
        <v>0</v>
      </c>
      <c r="G42" s="23">
        <v>0</v>
      </c>
      <c r="H42" s="23" t="s">
        <v>413</v>
      </c>
      <c r="I42" s="23" t="s">
        <v>413</v>
      </c>
      <c r="J42" s="23">
        <v>0</v>
      </c>
      <c r="K42" s="23">
        <v>10</v>
      </c>
      <c r="L42" s="23">
        <v>0</v>
      </c>
      <c r="M42" s="23" t="s">
        <v>413</v>
      </c>
      <c r="N42" s="23" t="s">
        <v>413</v>
      </c>
    </row>
  </sheetData>
  <sheetProtection password="D941" sheet="1" objects="1" scenarios="1"/>
  <mergeCells count="16"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  <mergeCell ref="D4:G4"/>
    <mergeCell ref="H4:H5"/>
    <mergeCell ref="I4:I5"/>
    <mergeCell ref="J4:J5"/>
    <mergeCell ref="K4:K5"/>
    <mergeCell ref="L4:L5"/>
  </mergeCells>
  <conditionalFormatting sqref="C7:C36 I7:I36">
    <cfRule type="expression" priority="16" dxfId="0" stopIfTrue="1">
      <formula>$I$7&gt;$C$7</formula>
    </cfRule>
  </conditionalFormatting>
  <conditionalFormatting sqref="C7:C36 H7:H36">
    <cfRule type="expression" priority="15" dxfId="0" stopIfTrue="1">
      <formula>$H$7&gt;$C$7</formula>
    </cfRule>
  </conditionalFormatting>
  <conditionalFormatting sqref="D7:G7 D9:G10 D13:G13 D18:G19 D22:G23 D29:G31 D35:G36 D38:G42">
    <cfRule type="expression" priority="14" dxfId="0" stopIfTrue="1">
      <formula>$D$7&lt;&gt;SUM($D$9:$D$10,$D$13,$D$18:$D$19,$D$22:$D$23,$D$29:$D$31,$D$35:$D$36,$D$38:$D$42)</formula>
    </cfRule>
  </conditionalFormatting>
  <conditionalFormatting sqref="C7:G11 C13:G16 C18:G26 D28:G42">
    <cfRule type="expression" priority="13" dxfId="0" stopIfTrue="1">
      <formula>$C$7&lt;&gt;SUM($D$7:$G$7)</formula>
    </cfRule>
  </conditionalFormatting>
  <conditionalFormatting sqref="J37:J42">
    <cfRule type="expression" priority="12" dxfId="0" stopIfTrue="1">
      <formula>$C$37&lt;&gt;SUM($C$38:$C$42)</formula>
    </cfRule>
  </conditionalFormatting>
  <conditionalFormatting sqref="C31:N34">
    <cfRule type="expression" priority="11" dxfId="0" stopIfTrue="1">
      <formula>$C$31&lt;&gt;SUM($C$32:$C$34)</formula>
    </cfRule>
  </conditionalFormatting>
  <conditionalFormatting sqref="K7:L11 K13:L16 K18:L18 K28:L36 K38:L42 K22:L26">
    <cfRule type="expression" priority="10" dxfId="3" stopIfTrue="1">
      <formula>$L$7&gt;$K$7</formula>
    </cfRule>
  </conditionalFormatting>
  <conditionalFormatting sqref="C9:C42 H9:H42">
    <cfRule type="expression" priority="9" dxfId="3" stopIfTrue="1">
      <formula>$H$9&gt;$C$9</formula>
    </cfRule>
  </conditionalFormatting>
  <conditionalFormatting sqref="C7:C42 J7:J42">
    <cfRule type="expression" priority="8" dxfId="3" stopIfTrue="1">
      <formula>$J$7&gt;$C$7</formula>
    </cfRule>
  </conditionalFormatting>
  <conditionalFormatting sqref="C23:N26">
    <cfRule type="expression" priority="7" dxfId="3" stopIfTrue="1">
      <formula>$C$23&lt;SUM($C$24:$C$26)</formula>
    </cfRule>
  </conditionalFormatting>
  <conditionalFormatting sqref="C10:N11">
    <cfRule type="expression" priority="6" dxfId="3" stopIfTrue="1">
      <formula>$C$10&lt;$C$11</formula>
    </cfRule>
  </conditionalFormatting>
  <conditionalFormatting sqref="C23:N23 C28:N28">
    <cfRule type="expression" priority="5" dxfId="3" stopIfTrue="1">
      <formula>$C$28&gt;$C$23</formula>
    </cfRule>
  </conditionalFormatting>
  <conditionalFormatting sqref="C19:N21">
    <cfRule type="expression" priority="4" dxfId="3" stopIfTrue="1">
      <formula>$C$19&lt;SUM($C$20:$C$21)</formula>
    </cfRule>
  </conditionalFormatting>
  <conditionalFormatting sqref="C13:N16">
    <cfRule type="expression" priority="3" dxfId="3" stopIfTrue="1">
      <formula>$C$13&lt;SUM($C$14:$C$16)</formula>
    </cfRule>
  </conditionalFormatting>
  <conditionalFormatting sqref="D23:N23 D28:N28">
    <cfRule type="expression" priority="2" dxfId="3" stopIfTrue="1">
      <formula>$D$28&gt;$D$23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5"/>
  <sheetViews>
    <sheetView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G21" sqref="G21:H21"/>
    </sheetView>
  </sheetViews>
  <sheetFormatPr defaultColWidth="11.57421875" defaultRowHeight="12.75"/>
  <cols>
    <col min="1" max="1" width="27.7109375" style="30" customWidth="1"/>
    <col min="2" max="2" width="6.140625" style="30" customWidth="1"/>
    <col min="3" max="3" width="18.7109375" style="30" customWidth="1"/>
    <col min="4" max="4" width="21.28125" style="30" customWidth="1"/>
    <col min="5" max="5" width="22.8515625" style="30" customWidth="1"/>
    <col min="6" max="6" width="21.28125" style="30" customWidth="1"/>
    <col min="7" max="7" width="19.28125" style="30" customWidth="1"/>
    <col min="8" max="8" width="24.28125" style="30" customWidth="1"/>
    <col min="9" max="9" width="29.7109375" style="30" customWidth="1"/>
    <col min="10" max="16384" width="11.57421875" style="30" customWidth="1"/>
  </cols>
  <sheetData>
    <row r="1" spans="1:9" ht="18">
      <c r="A1" s="110" t="s">
        <v>102</v>
      </c>
      <c r="B1" s="110"/>
      <c r="C1" s="110"/>
      <c r="D1" s="110"/>
      <c r="E1" s="110"/>
      <c r="F1" s="110"/>
      <c r="G1" s="110"/>
      <c r="H1" s="110"/>
      <c r="I1" s="110"/>
    </row>
    <row r="2" spans="1:9" ht="26.25" customHeight="1">
      <c r="A2" s="113" t="s">
        <v>103</v>
      </c>
      <c r="B2" s="113"/>
      <c r="C2" s="113"/>
      <c r="D2" s="113"/>
      <c r="E2" s="113"/>
      <c r="F2" s="113"/>
      <c r="G2" s="113"/>
      <c r="H2" s="113"/>
      <c r="I2" s="113"/>
    </row>
    <row r="3" spans="1:9" ht="12.75" customHeight="1">
      <c r="A3" s="106" t="s">
        <v>104</v>
      </c>
      <c r="B3" s="106" t="s">
        <v>15</v>
      </c>
      <c r="C3" s="106" t="s">
        <v>105</v>
      </c>
      <c r="D3" s="106"/>
      <c r="E3" s="106"/>
      <c r="F3" s="106"/>
      <c r="G3" s="106" t="s">
        <v>106</v>
      </c>
      <c r="H3" s="106" t="s">
        <v>107</v>
      </c>
      <c r="I3" s="106" t="s">
        <v>293</v>
      </c>
    </row>
    <row r="4" spans="1:9" ht="12.75" customHeight="1">
      <c r="A4" s="106"/>
      <c r="B4" s="106"/>
      <c r="C4" s="107" t="s">
        <v>16</v>
      </c>
      <c r="D4" s="106" t="s">
        <v>108</v>
      </c>
      <c r="E4" s="106"/>
      <c r="F4" s="106"/>
      <c r="G4" s="106"/>
      <c r="H4" s="106"/>
      <c r="I4" s="106"/>
    </row>
    <row r="5" spans="1:9" ht="45" customHeight="1">
      <c r="A5" s="106"/>
      <c r="B5" s="106"/>
      <c r="C5" s="106"/>
      <c r="D5" s="106" t="s">
        <v>109</v>
      </c>
      <c r="E5" s="106" t="s">
        <v>110</v>
      </c>
      <c r="F5" s="106"/>
      <c r="G5" s="106"/>
      <c r="H5" s="106"/>
      <c r="I5" s="106"/>
    </row>
    <row r="6" spans="1:9" ht="51">
      <c r="A6" s="106"/>
      <c r="B6" s="106"/>
      <c r="C6" s="106"/>
      <c r="D6" s="106"/>
      <c r="E6" s="22" t="s">
        <v>111</v>
      </c>
      <c r="F6" s="22" t="s">
        <v>112</v>
      </c>
      <c r="G6" s="106"/>
      <c r="H6" s="106"/>
      <c r="I6" s="106"/>
    </row>
    <row r="7" spans="1:9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25.5">
      <c r="A8" s="26" t="s">
        <v>326</v>
      </c>
      <c r="B8" s="23">
        <v>73</v>
      </c>
      <c r="C8" s="56">
        <v>24577.6</v>
      </c>
      <c r="D8" s="56">
        <v>0</v>
      </c>
      <c r="E8" s="56">
        <v>15988.000000000002</v>
      </c>
      <c r="F8" s="56">
        <v>8589.6</v>
      </c>
      <c r="G8" s="56">
        <v>33.3</v>
      </c>
      <c r="H8" s="56">
        <v>24610.899999999998</v>
      </c>
      <c r="I8" s="56">
        <v>6445.000000000001</v>
      </c>
    </row>
    <row r="9" spans="1:9" ht="38.25">
      <c r="A9" s="27" t="s">
        <v>113</v>
      </c>
      <c r="B9" s="23">
        <v>74</v>
      </c>
      <c r="C9" s="56">
        <v>1409.6</v>
      </c>
      <c r="D9" s="59">
        <v>0</v>
      </c>
      <c r="E9" s="59">
        <v>0</v>
      </c>
      <c r="F9" s="59">
        <v>1409.6</v>
      </c>
      <c r="G9" s="59">
        <v>0</v>
      </c>
      <c r="H9" s="56">
        <v>1409.6</v>
      </c>
      <c r="I9" s="59">
        <v>1360.6</v>
      </c>
    </row>
    <row r="10" spans="1:9" ht="25.5">
      <c r="A10" s="27" t="s">
        <v>114</v>
      </c>
      <c r="B10" s="23">
        <v>75</v>
      </c>
      <c r="C10" s="56">
        <v>561.3</v>
      </c>
      <c r="D10" s="59">
        <v>0</v>
      </c>
      <c r="E10" s="59">
        <v>236.10000000000002</v>
      </c>
      <c r="F10" s="59">
        <v>325.20000000000005</v>
      </c>
      <c r="G10" s="59">
        <v>33.3</v>
      </c>
      <c r="H10" s="56">
        <v>594.6</v>
      </c>
      <c r="I10" s="59">
        <v>273.1</v>
      </c>
    </row>
    <row r="11" spans="1:9" ht="25.5">
      <c r="A11" s="27" t="s">
        <v>115</v>
      </c>
      <c r="B11" s="23">
        <v>76</v>
      </c>
      <c r="C11" s="56">
        <v>0</v>
      </c>
      <c r="D11" s="59">
        <v>0</v>
      </c>
      <c r="E11" s="59">
        <v>0</v>
      </c>
      <c r="F11" s="59">
        <v>0</v>
      </c>
      <c r="G11" s="59">
        <v>0</v>
      </c>
      <c r="H11" s="56">
        <v>0</v>
      </c>
      <c r="I11" s="59">
        <v>0</v>
      </c>
    </row>
    <row r="12" spans="1:9" ht="51">
      <c r="A12" s="27" t="s">
        <v>116</v>
      </c>
      <c r="B12" s="23">
        <v>77</v>
      </c>
      <c r="C12" s="56">
        <v>11427</v>
      </c>
      <c r="D12" s="59">
        <v>0</v>
      </c>
      <c r="E12" s="59">
        <v>9301.1</v>
      </c>
      <c r="F12" s="59">
        <v>2125.9</v>
      </c>
      <c r="G12" s="59">
        <v>0</v>
      </c>
      <c r="H12" s="56">
        <v>11427</v>
      </c>
      <c r="I12" s="59">
        <v>0</v>
      </c>
    </row>
    <row r="13" spans="1:9" ht="38.25">
      <c r="A13" s="27" t="s">
        <v>117</v>
      </c>
      <c r="B13" s="23">
        <v>78</v>
      </c>
      <c r="C13" s="56">
        <v>9283.999999999998</v>
      </c>
      <c r="D13" s="59">
        <v>0</v>
      </c>
      <c r="E13" s="59">
        <v>6092.5</v>
      </c>
      <c r="F13" s="59">
        <v>3191.5</v>
      </c>
      <c r="G13" s="59">
        <v>0</v>
      </c>
      <c r="H13" s="56">
        <v>9283.999999999998</v>
      </c>
      <c r="I13" s="59">
        <v>3492.4999999999995</v>
      </c>
    </row>
    <row r="14" spans="1:9" ht="25.5">
      <c r="A14" s="27" t="s">
        <v>327</v>
      </c>
      <c r="B14" s="23">
        <v>79</v>
      </c>
      <c r="C14" s="56">
        <v>593</v>
      </c>
      <c r="D14" s="59">
        <v>0</v>
      </c>
      <c r="E14" s="59">
        <v>45</v>
      </c>
      <c r="F14" s="59">
        <v>548</v>
      </c>
      <c r="G14" s="59">
        <v>0</v>
      </c>
      <c r="H14" s="56">
        <v>593</v>
      </c>
      <c r="I14" s="59">
        <v>520</v>
      </c>
    </row>
    <row r="15" spans="1:9" ht="12.75">
      <c r="A15" s="27" t="s">
        <v>118</v>
      </c>
      <c r="B15" s="23">
        <v>80</v>
      </c>
      <c r="C15" s="56">
        <v>1302.7</v>
      </c>
      <c r="D15" s="59">
        <v>0</v>
      </c>
      <c r="E15" s="59">
        <v>313.29999999999995</v>
      </c>
      <c r="F15" s="59">
        <v>989.4</v>
      </c>
      <c r="G15" s="59">
        <v>0</v>
      </c>
      <c r="H15" s="56">
        <v>1302.7</v>
      </c>
      <c r="I15" s="59">
        <v>798.8</v>
      </c>
    </row>
    <row r="17" spans="1:5" ht="12.75" customHeight="1">
      <c r="A17" s="30" t="s">
        <v>119</v>
      </c>
      <c r="B17" s="108" t="s">
        <v>120</v>
      </c>
      <c r="C17" s="108"/>
      <c r="D17" s="108"/>
      <c r="E17" s="108"/>
    </row>
    <row r="18" spans="2:5" ht="12.75">
      <c r="B18" s="108"/>
      <c r="C18" s="108"/>
      <c r="D18" s="108"/>
      <c r="E18" s="108"/>
    </row>
    <row r="19" spans="2:5" ht="12.75">
      <c r="B19" s="108"/>
      <c r="C19" s="108"/>
      <c r="D19" s="108"/>
      <c r="E19" s="108"/>
    </row>
    <row r="20" spans="2:5" ht="12.75">
      <c r="B20" s="108"/>
      <c r="C20" s="108"/>
      <c r="D20" s="108"/>
      <c r="E20" s="108"/>
    </row>
    <row r="21" spans="2:9" ht="12.75" customHeight="1">
      <c r="B21" s="108"/>
      <c r="C21" s="108"/>
      <c r="D21" s="108"/>
      <c r="E21" s="108"/>
      <c r="F21" s="43" t="s">
        <v>125</v>
      </c>
      <c r="G21" s="112">
        <v>0</v>
      </c>
      <c r="H21" s="112"/>
      <c r="I21" s="30" t="s">
        <v>121</v>
      </c>
    </row>
    <row r="22" ht="12.75">
      <c r="F22" s="43"/>
    </row>
    <row r="23" spans="2:6" ht="12.75" customHeight="1">
      <c r="B23" s="108" t="s">
        <v>122</v>
      </c>
      <c r="C23" s="108"/>
      <c r="D23" s="108"/>
      <c r="E23" s="108"/>
      <c r="F23" s="43"/>
    </row>
    <row r="24" spans="2:6" ht="12.75">
      <c r="B24" s="108"/>
      <c r="C24" s="108"/>
      <c r="D24" s="108"/>
      <c r="E24" s="108"/>
      <c r="F24" s="43"/>
    </row>
    <row r="25" spans="2:6" ht="12.75">
      <c r="B25" s="108"/>
      <c r="C25" s="108"/>
      <c r="D25" s="108"/>
      <c r="E25" s="108"/>
      <c r="F25" s="43"/>
    </row>
    <row r="26" spans="2:9" ht="12.75" customHeight="1">
      <c r="B26" s="108"/>
      <c r="C26" s="108"/>
      <c r="D26" s="108"/>
      <c r="E26" s="108"/>
      <c r="F26" s="43" t="s">
        <v>348</v>
      </c>
      <c r="G26" s="112">
        <v>0</v>
      </c>
      <c r="H26" s="112"/>
      <c r="I26" s="30" t="s">
        <v>121</v>
      </c>
    </row>
    <row r="27" ht="12.75">
      <c r="F27" s="43"/>
    </row>
    <row r="28" spans="2:6" ht="12.75" customHeight="1">
      <c r="B28" s="108" t="s">
        <v>123</v>
      </c>
      <c r="C28" s="108"/>
      <c r="D28" s="108"/>
      <c r="E28" s="108"/>
      <c r="F28" s="43"/>
    </row>
    <row r="29" spans="2:6" ht="12.75">
      <c r="B29" s="108"/>
      <c r="C29" s="108"/>
      <c r="D29" s="108"/>
      <c r="E29" s="108"/>
      <c r="F29" s="43"/>
    </row>
    <row r="30" spans="2:9" ht="12.75" customHeight="1">
      <c r="B30" s="108"/>
      <c r="C30" s="108"/>
      <c r="D30" s="108"/>
      <c r="E30" s="108"/>
      <c r="F30" s="43" t="s">
        <v>349</v>
      </c>
      <c r="G30" s="112">
        <v>5092.7</v>
      </c>
      <c r="H30" s="112"/>
      <c r="I30" s="30" t="s">
        <v>121</v>
      </c>
    </row>
    <row r="31" ht="12.75">
      <c r="F31" s="43"/>
    </row>
    <row r="32" spans="2:6" ht="12.75" customHeight="1">
      <c r="B32" s="108" t="s">
        <v>124</v>
      </c>
      <c r="C32" s="108"/>
      <c r="D32" s="108"/>
      <c r="E32" s="108"/>
      <c r="F32" s="43"/>
    </row>
    <row r="33" spans="2:6" ht="12.75">
      <c r="B33" s="108"/>
      <c r="C33" s="108"/>
      <c r="D33" s="108"/>
      <c r="E33" s="108"/>
      <c r="F33" s="43"/>
    </row>
    <row r="34" spans="2:9" ht="12.75" customHeight="1">
      <c r="B34" s="108"/>
      <c r="C34" s="108"/>
      <c r="D34" s="108"/>
      <c r="E34" s="108"/>
      <c r="F34" s="43" t="s">
        <v>350</v>
      </c>
      <c r="G34" s="112">
        <v>0</v>
      </c>
      <c r="H34" s="112"/>
      <c r="I34" s="30" t="s">
        <v>121</v>
      </c>
    </row>
    <row r="35" ht="12.75">
      <c r="F35" s="43"/>
    </row>
  </sheetData>
  <sheetProtection password="D941" sheet="1" objects="1" scenarios="1"/>
  <mergeCells count="20"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  <mergeCell ref="D5:D6"/>
    <mergeCell ref="E5:F5"/>
    <mergeCell ref="B32:E34"/>
    <mergeCell ref="G34:H34"/>
    <mergeCell ref="B17:E21"/>
    <mergeCell ref="G21:H21"/>
    <mergeCell ref="B23:E26"/>
    <mergeCell ref="G26:H26"/>
    <mergeCell ref="B28:E30"/>
    <mergeCell ref="G30:H30"/>
  </mergeCells>
  <conditionalFormatting sqref="G34:H34 G30:H30 I8">
    <cfRule type="expression" priority="4" dxfId="0" stopIfTrue="1">
      <formula>SUM($G$34,$G$30)&gt;$I$8</formula>
    </cfRule>
  </conditionalFormatting>
  <conditionalFormatting sqref="C8:I15">
    <cfRule type="expression" priority="3" dxfId="0" stopIfTrue="1">
      <formula>$C$8&lt;&gt;SUM($C$9:$C$15)</formula>
    </cfRule>
  </conditionalFormatting>
  <conditionalFormatting sqref="C8:F15">
    <cfRule type="expression" priority="2" dxfId="0" stopIfTrue="1">
      <formula>$C$8&lt;&gt;SUM($D$8:$F$8)</formula>
    </cfRule>
  </conditionalFormatting>
  <conditionalFormatting sqref="H8:I15">
    <cfRule type="expression" priority="1" dxfId="0" stopIfTrue="1">
      <formula>$I$8&gt;$H$8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8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172"/>
  <sheetViews>
    <sheetView zoomScale="90" zoomScaleNormal="9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F9" sqref="F9"/>
    </sheetView>
  </sheetViews>
  <sheetFormatPr defaultColWidth="11.57421875" defaultRowHeight="12.75"/>
  <cols>
    <col min="1" max="1" width="30.57421875" style="6" customWidth="1"/>
    <col min="2" max="2" width="6.421875" style="6" customWidth="1"/>
    <col min="3" max="3" width="13.421875" style="6" customWidth="1"/>
    <col min="4" max="13" width="13.8515625" style="6" customWidth="1"/>
    <col min="14" max="17" width="16.28125" style="6" customWidth="1"/>
    <col min="18" max="19" width="11.57421875" style="6" hidden="1" customWidth="1"/>
    <col min="20" max="16384" width="11.57421875" style="6" customWidth="1"/>
  </cols>
  <sheetData>
    <row r="1" spans="1:17" ht="18">
      <c r="A1" s="110" t="s">
        <v>347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ht="13.5" thickBot="1">
      <c r="A2" s="111" t="s">
        <v>13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9" ht="24" customHeight="1" thickBot="1">
      <c r="A3" s="106" t="s">
        <v>126</v>
      </c>
      <c r="B3" s="114" t="s">
        <v>127</v>
      </c>
      <c r="C3" s="115" t="s">
        <v>352</v>
      </c>
      <c r="D3" s="116"/>
      <c r="E3" s="117"/>
      <c r="F3" s="117"/>
      <c r="G3" s="117"/>
      <c r="H3" s="117"/>
      <c r="I3" s="117"/>
      <c r="J3" s="117"/>
      <c r="K3" s="118"/>
      <c r="L3" s="134" t="s">
        <v>367</v>
      </c>
      <c r="M3" s="117"/>
      <c r="N3" s="118"/>
      <c r="O3" s="127" t="s">
        <v>363</v>
      </c>
      <c r="P3" s="117"/>
      <c r="Q3" s="118"/>
      <c r="R3" s="126" t="s">
        <v>414</v>
      </c>
      <c r="S3" s="126" t="s">
        <v>415</v>
      </c>
    </row>
    <row r="4" spans="1:19" ht="24" customHeight="1">
      <c r="A4" s="106"/>
      <c r="B4" s="114"/>
      <c r="C4" s="128" t="s">
        <v>16</v>
      </c>
      <c r="D4" s="136" t="s">
        <v>128</v>
      </c>
      <c r="E4" s="120" t="s">
        <v>353</v>
      </c>
      <c r="F4" s="107"/>
      <c r="G4" s="107"/>
      <c r="H4" s="119" t="s">
        <v>357</v>
      </c>
      <c r="I4" s="121"/>
      <c r="J4" s="121"/>
      <c r="K4" s="122"/>
      <c r="L4" s="123" t="s">
        <v>16</v>
      </c>
      <c r="M4" s="139" t="s">
        <v>354</v>
      </c>
      <c r="N4" s="140"/>
      <c r="O4" s="128" t="s">
        <v>16</v>
      </c>
      <c r="P4" s="130" t="s">
        <v>364</v>
      </c>
      <c r="Q4" s="131"/>
      <c r="R4" s="126"/>
      <c r="S4" s="126"/>
    </row>
    <row r="5" spans="1:19" ht="24" customHeight="1">
      <c r="A5" s="106"/>
      <c r="B5" s="114"/>
      <c r="C5" s="128"/>
      <c r="D5" s="137"/>
      <c r="E5" s="120" t="s">
        <v>16</v>
      </c>
      <c r="F5" s="119" t="s">
        <v>354</v>
      </c>
      <c r="G5" s="120"/>
      <c r="H5" s="107" t="s">
        <v>16</v>
      </c>
      <c r="I5" s="119" t="s">
        <v>354</v>
      </c>
      <c r="J5" s="121"/>
      <c r="K5" s="122"/>
      <c r="L5" s="124"/>
      <c r="M5" s="141"/>
      <c r="N5" s="142"/>
      <c r="O5" s="128"/>
      <c r="P5" s="132"/>
      <c r="Q5" s="133"/>
      <c r="R5" s="126"/>
      <c r="S5" s="126"/>
    </row>
    <row r="6" spans="1:19" ht="51" customHeight="1" thickBot="1">
      <c r="A6" s="106"/>
      <c r="B6" s="114"/>
      <c r="C6" s="129"/>
      <c r="D6" s="138"/>
      <c r="E6" s="143"/>
      <c r="F6" s="45" t="s">
        <v>355</v>
      </c>
      <c r="G6" s="45" t="s">
        <v>356</v>
      </c>
      <c r="H6" s="135"/>
      <c r="I6" s="45" t="s">
        <v>358</v>
      </c>
      <c r="J6" s="45" t="s">
        <v>359</v>
      </c>
      <c r="K6" s="46" t="s">
        <v>360</v>
      </c>
      <c r="L6" s="125"/>
      <c r="M6" s="47" t="s">
        <v>361</v>
      </c>
      <c r="N6" s="46" t="s">
        <v>362</v>
      </c>
      <c r="O6" s="129"/>
      <c r="P6" s="45" t="s">
        <v>365</v>
      </c>
      <c r="Q6" s="46" t="s">
        <v>366</v>
      </c>
      <c r="R6" s="126"/>
      <c r="S6" s="126"/>
    </row>
    <row r="7" spans="1:17" ht="12.75">
      <c r="A7" s="23">
        <v>1</v>
      </c>
      <c r="B7" s="23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44">
        <v>12</v>
      </c>
      <c r="M7" s="44">
        <v>13</v>
      </c>
      <c r="N7" s="44">
        <v>14</v>
      </c>
      <c r="O7" s="44">
        <v>15</v>
      </c>
      <c r="P7" s="44">
        <v>16</v>
      </c>
      <c r="Q7" s="44">
        <v>17</v>
      </c>
    </row>
    <row r="8" spans="1:19" ht="38.25" customHeight="1">
      <c r="A8" s="31" t="s">
        <v>368</v>
      </c>
      <c r="B8" s="23">
        <v>85</v>
      </c>
      <c r="C8" s="54">
        <v>2160</v>
      </c>
      <c r="D8" s="54">
        <v>709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4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6">
        <f>Раздел2!D8</f>
        <v>11943</v>
      </c>
      <c r="S8" s="6">
        <f>Раздел2!K8</f>
        <v>4524</v>
      </c>
    </row>
    <row r="9" spans="1:17" ht="25.5">
      <c r="A9" s="29" t="s">
        <v>129</v>
      </c>
      <c r="B9" s="23">
        <v>86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54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</row>
    <row r="10" spans="1:17" ht="12.75">
      <c r="A10" s="29" t="s">
        <v>130</v>
      </c>
      <c r="B10" s="23">
        <v>87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54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</row>
    <row r="11" spans="1:17" ht="12.75">
      <c r="A11" s="29" t="s">
        <v>131</v>
      </c>
      <c r="B11" s="23">
        <v>88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54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</row>
    <row r="12" spans="1:17" ht="12.75">
      <c r="A12" s="29" t="s">
        <v>132</v>
      </c>
      <c r="B12" s="23">
        <v>89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54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</row>
    <row r="13" spans="1:17" ht="12.75">
      <c r="A13" s="29" t="s">
        <v>133</v>
      </c>
      <c r="B13" s="23">
        <v>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54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</row>
    <row r="14" spans="1:17" ht="12.75">
      <c r="A14" s="29" t="s">
        <v>134</v>
      </c>
      <c r="B14" s="23">
        <v>91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54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</row>
    <row r="15" spans="1:17" ht="12.75">
      <c r="A15" s="29" t="s">
        <v>369</v>
      </c>
      <c r="B15" s="23">
        <v>92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54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</row>
    <row r="16" spans="1:17" ht="12.75">
      <c r="A16" s="29" t="s">
        <v>135</v>
      </c>
      <c r="B16" s="23">
        <v>93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54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</row>
    <row r="17" spans="1:17" ht="12.75">
      <c r="A17" s="29" t="s">
        <v>136</v>
      </c>
      <c r="B17" s="23">
        <v>94</v>
      </c>
      <c r="C17" s="60">
        <v>391</v>
      </c>
      <c r="D17" s="60">
        <v>128</v>
      </c>
      <c r="E17" s="60">
        <v>0</v>
      </c>
      <c r="F17" s="60">
        <v>0</v>
      </c>
      <c r="G17" s="60">
        <v>0</v>
      </c>
      <c r="H17" s="54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</row>
    <row r="18" spans="1:17" ht="12.75">
      <c r="A18" s="29" t="s">
        <v>137</v>
      </c>
      <c r="B18" s="23">
        <v>95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54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</row>
    <row r="19" spans="1:17" ht="12.75">
      <c r="A19" s="29" t="s">
        <v>138</v>
      </c>
      <c r="B19" s="23">
        <v>96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54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</row>
    <row r="20" spans="1:17" ht="12.75">
      <c r="A20" s="29" t="s">
        <v>139</v>
      </c>
      <c r="B20" s="23">
        <v>97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54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</row>
    <row r="21" spans="1:17" ht="12.75">
      <c r="A21" s="29" t="s">
        <v>140</v>
      </c>
      <c r="B21" s="23">
        <v>98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54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</row>
    <row r="22" spans="1:17" ht="12.75">
      <c r="A22" s="29" t="s">
        <v>141</v>
      </c>
      <c r="B22" s="23">
        <v>99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54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</row>
    <row r="23" spans="1:17" ht="12.75">
      <c r="A23" s="29" t="s">
        <v>142</v>
      </c>
      <c r="B23" s="23">
        <v>100</v>
      </c>
      <c r="C23" s="60">
        <v>74</v>
      </c>
      <c r="D23" s="60">
        <v>0</v>
      </c>
      <c r="E23" s="60">
        <v>0</v>
      </c>
      <c r="F23" s="60">
        <v>0</v>
      </c>
      <c r="G23" s="60">
        <v>0</v>
      </c>
      <c r="H23" s="54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</row>
    <row r="24" spans="1:17" ht="12.75">
      <c r="A24" s="29" t="s">
        <v>143</v>
      </c>
      <c r="B24" s="23">
        <v>101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54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</row>
    <row r="25" spans="1:17" ht="12.75">
      <c r="A25" s="29" t="s">
        <v>144</v>
      </c>
      <c r="B25" s="23">
        <v>102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54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</row>
    <row r="26" spans="1:17" ht="12.75">
      <c r="A26" s="29" t="s">
        <v>145</v>
      </c>
      <c r="B26" s="23">
        <v>103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54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</row>
    <row r="27" spans="1:17" ht="12.75">
      <c r="A27" s="29" t="s">
        <v>146</v>
      </c>
      <c r="B27" s="23">
        <v>104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54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</row>
    <row r="28" spans="1:17" ht="12.75">
      <c r="A28" s="29" t="s">
        <v>147</v>
      </c>
      <c r="B28" s="23">
        <v>105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54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</row>
    <row r="29" spans="1:17" ht="12.75">
      <c r="A29" s="29" t="s">
        <v>148</v>
      </c>
      <c r="B29" s="23">
        <v>106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54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</row>
    <row r="30" spans="1:17" ht="12.75">
      <c r="A30" s="29" t="s">
        <v>149</v>
      </c>
      <c r="B30" s="23">
        <v>107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54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</row>
    <row r="31" spans="1:17" ht="12.75">
      <c r="A31" s="29" t="s">
        <v>150</v>
      </c>
      <c r="B31" s="23">
        <v>108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54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</row>
    <row r="32" spans="1:17" ht="26.25" customHeight="1">
      <c r="A32" s="29" t="s">
        <v>370</v>
      </c>
      <c r="B32" s="23">
        <v>109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  <c r="H32" s="54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</row>
    <row r="33" spans="1:17" ht="12.75">
      <c r="A33" s="29" t="s">
        <v>151</v>
      </c>
      <c r="B33" s="23">
        <v>110</v>
      </c>
      <c r="C33" s="60">
        <v>571</v>
      </c>
      <c r="D33" s="60">
        <v>213</v>
      </c>
      <c r="E33" s="60">
        <v>0</v>
      </c>
      <c r="F33" s="60">
        <v>0</v>
      </c>
      <c r="G33" s="60">
        <v>0</v>
      </c>
      <c r="H33" s="54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</row>
    <row r="34" spans="1:17" ht="12.75">
      <c r="A34" s="29" t="s">
        <v>152</v>
      </c>
      <c r="B34" s="23">
        <v>111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54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</row>
    <row r="35" spans="1:17" ht="12.75">
      <c r="A35" s="29" t="s">
        <v>153</v>
      </c>
      <c r="B35" s="23">
        <v>112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54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</row>
    <row r="36" spans="1:17" ht="12.75">
      <c r="A36" s="29" t="s">
        <v>154</v>
      </c>
      <c r="B36" s="23">
        <v>113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54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</row>
    <row r="37" spans="1:17" ht="12.75">
      <c r="A37" s="29" t="s">
        <v>155</v>
      </c>
      <c r="B37" s="23">
        <v>114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54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</row>
    <row r="38" spans="1:17" ht="12.75">
      <c r="A38" s="29" t="s">
        <v>156</v>
      </c>
      <c r="B38" s="23">
        <v>115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54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</row>
    <row r="39" spans="1:17" ht="12.75">
      <c r="A39" s="29" t="s">
        <v>157</v>
      </c>
      <c r="B39" s="23">
        <v>116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  <c r="H39" s="54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</row>
    <row r="40" spans="1:17" ht="12.75">
      <c r="A40" s="29" t="s">
        <v>158</v>
      </c>
      <c r="B40" s="23">
        <v>117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  <c r="H40" s="54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</row>
    <row r="41" spans="1:17" ht="12.75">
      <c r="A41" s="29" t="s">
        <v>159</v>
      </c>
      <c r="B41" s="23">
        <v>118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54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</row>
    <row r="42" spans="1:17" ht="12.75">
      <c r="A42" s="29" t="s">
        <v>160</v>
      </c>
      <c r="B42" s="23">
        <v>119</v>
      </c>
      <c r="C42" s="60">
        <v>0</v>
      </c>
      <c r="D42" s="60">
        <v>0</v>
      </c>
      <c r="E42" s="60">
        <v>0</v>
      </c>
      <c r="F42" s="60">
        <v>0</v>
      </c>
      <c r="G42" s="60">
        <v>0</v>
      </c>
      <c r="H42" s="54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</row>
    <row r="43" spans="1:17" ht="12.75">
      <c r="A43" s="29" t="s">
        <v>161</v>
      </c>
      <c r="B43" s="23">
        <v>120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54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</row>
    <row r="44" spans="1:17" ht="12.75">
      <c r="A44" s="29" t="s">
        <v>162</v>
      </c>
      <c r="B44" s="23">
        <v>121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54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</row>
    <row r="45" spans="1:17" ht="12.75">
      <c r="A45" s="29" t="s">
        <v>163</v>
      </c>
      <c r="B45" s="23">
        <v>122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54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</row>
    <row r="46" spans="1:17" ht="12.75">
      <c r="A46" s="29" t="s">
        <v>164</v>
      </c>
      <c r="B46" s="23">
        <v>123</v>
      </c>
      <c r="C46" s="60">
        <v>0</v>
      </c>
      <c r="D46" s="60">
        <v>0</v>
      </c>
      <c r="E46" s="60">
        <v>0</v>
      </c>
      <c r="F46" s="60">
        <v>0</v>
      </c>
      <c r="G46" s="60">
        <v>0</v>
      </c>
      <c r="H46" s="54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</row>
    <row r="47" spans="1:17" ht="12.75">
      <c r="A47" s="29" t="s">
        <v>165</v>
      </c>
      <c r="B47" s="23">
        <v>124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  <c r="H47" s="54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</row>
    <row r="48" spans="1:17" ht="12.75">
      <c r="A48" s="32" t="s">
        <v>166</v>
      </c>
      <c r="B48" s="23">
        <v>125</v>
      </c>
      <c r="C48" s="60">
        <v>0</v>
      </c>
      <c r="D48" s="60">
        <v>0</v>
      </c>
      <c r="E48" s="60">
        <v>0</v>
      </c>
      <c r="F48" s="60">
        <v>0</v>
      </c>
      <c r="G48" s="60">
        <v>0</v>
      </c>
      <c r="H48" s="54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</row>
    <row r="49" spans="1:17" ht="12.75">
      <c r="A49" s="29" t="s">
        <v>167</v>
      </c>
      <c r="B49" s="23">
        <v>126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54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</row>
    <row r="50" spans="1:17" ht="12.75">
      <c r="A50" s="29" t="s">
        <v>168</v>
      </c>
      <c r="B50" s="23">
        <v>127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54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</row>
    <row r="51" spans="1:17" ht="12.75">
      <c r="A51" s="29" t="s">
        <v>169</v>
      </c>
      <c r="B51" s="23">
        <v>128</v>
      </c>
      <c r="C51" s="60">
        <v>0</v>
      </c>
      <c r="D51" s="60">
        <v>0</v>
      </c>
      <c r="E51" s="60">
        <v>0</v>
      </c>
      <c r="F51" s="60">
        <v>0</v>
      </c>
      <c r="G51" s="60">
        <v>0</v>
      </c>
      <c r="H51" s="54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</row>
    <row r="52" spans="1:17" ht="12.75">
      <c r="A52" s="29" t="s">
        <v>170</v>
      </c>
      <c r="B52" s="23">
        <v>129</v>
      </c>
      <c r="C52" s="60">
        <v>0</v>
      </c>
      <c r="D52" s="60">
        <v>0</v>
      </c>
      <c r="E52" s="60">
        <v>0</v>
      </c>
      <c r="F52" s="60">
        <v>0</v>
      </c>
      <c r="G52" s="60">
        <v>0</v>
      </c>
      <c r="H52" s="54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</row>
    <row r="53" spans="1:17" ht="12.75">
      <c r="A53" s="29" t="s">
        <v>171</v>
      </c>
      <c r="B53" s="23">
        <v>130</v>
      </c>
      <c r="C53" s="60">
        <v>57</v>
      </c>
      <c r="D53" s="60">
        <v>3</v>
      </c>
      <c r="E53" s="60">
        <v>0</v>
      </c>
      <c r="F53" s="60">
        <v>0</v>
      </c>
      <c r="G53" s="60">
        <v>0</v>
      </c>
      <c r="H53" s="54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</row>
    <row r="54" spans="1:17" ht="12.75">
      <c r="A54" s="29" t="s">
        <v>172</v>
      </c>
      <c r="B54" s="23">
        <v>131</v>
      </c>
      <c r="C54" s="60">
        <v>0</v>
      </c>
      <c r="D54" s="60">
        <v>0</v>
      </c>
      <c r="E54" s="60">
        <v>0</v>
      </c>
      <c r="F54" s="60">
        <v>0</v>
      </c>
      <c r="G54" s="60">
        <v>0</v>
      </c>
      <c r="H54" s="54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</row>
    <row r="55" spans="1:17" ht="12.75">
      <c r="A55" s="29" t="s">
        <v>173</v>
      </c>
      <c r="B55" s="23">
        <v>132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54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</row>
    <row r="56" spans="1:17" ht="12.75">
      <c r="A56" s="32" t="s">
        <v>174</v>
      </c>
      <c r="B56" s="23">
        <v>133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  <c r="H56" s="54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</row>
    <row r="57" spans="1:17" ht="12.75">
      <c r="A57" s="29" t="s">
        <v>175</v>
      </c>
      <c r="B57" s="23">
        <v>134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  <c r="H57" s="54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</row>
    <row r="58" spans="1:17" ht="12.75">
      <c r="A58" s="29" t="s">
        <v>176</v>
      </c>
      <c r="B58" s="23">
        <v>135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54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</row>
    <row r="59" spans="1:17" ht="12.75">
      <c r="A59" s="29" t="s">
        <v>177</v>
      </c>
      <c r="B59" s="23">
        <v>136</v>
      </c>
      <c r="C59" s="60">
        <v>17</v>
      </c>
      <c r="D59" s="60">
        <v>0</v>
      </c>
      <c r="E59" s="60">
        <v>0</v>
      </c>
      <c r="F59" s="60">
        <v>0</v>
      </c>
      <c r="G59" s="60">
        <v>0</v>
      </c>
      <c r="H59" s="54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</row>
    <row r="60" spans="1:17" ht="12.75">
      <c r="A60" s="29" t="s">
        <v>371</v>
      </c>
      <c r="B60" s="23">
        <v>137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  <c r="H60" s="54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</row>
    <row r="61" spans="1:17" ht="12.75">
      <c r="A61" s="29" t="s">
        <v>178</v>
      </c>
      <c r="B61" s="23">
        <v>138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54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</row>
    <row r="62" spans="1:17" ht="12.75">
      <c r="A62" s="29" t="s">
        <v>179</v>
      </c>
      <c r="B62" s="23">
        <v>139</v>
      </c>
      <c r="C62" s="60">
        <v>185</v>
      </c>
      <c r="D62" s="60">
        <v>73</v>
      </c>
      <c r="E62" s="60">
        <v>0</v>
      </c>
      <c r="F62" s="60">
        <v>0</v>
      </c>
      <c r="G62" s="60">
        <v>0</v>
      </c>
      <c r="H62" s="54">
        <v>0</v>
      </c>
      <c r="I62" s="60">
        <v>0</v>
      </c>
      <c r="J62" s="60">
        <v>0</v>
      </c>
      <c r="K62" s="60">
        <v>0</v>
      </c>
      <c r="L62" s="60">
        <v>4</v>
      </c>
      <c r="M62" s="60">
        <v>0</v>
      </c>
      <c r="N62" s="60">
        <v>0</v>
      </c>
      <c r="O62" s="60">
        <v>0</v>
      </c>
      <c r="P62" s="60">
        <v>0</v>
      </c>
      <c r="Q62" s="60">
        <v>0</v>
      </c>
    </row>
    <row r="63" spans="1:17" ht="12.75">
      <c r="A63" s="29" t="s">
        <v>180</v>
      </c>
      <c r="B63" s="23">
        <v>14</v>
      </c>
      <c r="C63" s="60">
        <v>0</v>
      </c>
      <c r="D63" s="60">
        <v>0</v>
      </c>
      <c r="E63" s="60">
        <v>0</v>
      </c>
      <c r="F63" s="60">
        <v>0</v>
      </c>
      <c r="G63" s="60">
        <v>0</v>
      </c>
      <c r="H63" s="54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</row>
    <row r="64" spans="1:17" ht="12.75">
      <c r="A64" s="29" t="s">
        <v>181</v>
      </c>
      <c r="B64" s="23">
        <v>141</v>
      </c>
      <c r="C64" s="60">
        <v>15</v>
      </c>
      <c r="D64" s="60">
        <v>8</v>
      </c>
      <c r="E64" s="60">
        <v>0</v>
      </c>
      <c r="F64" s="60">
        <v>0</v>
      </c>
      <c r="G64" s="60">
        <v>0</v>
      </c>
      <c r="H64" s="54"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</row>
    <row r="65" spans="1:17" ht="12.75">
      <c r="A65" s="29" t="s">
        <v>182</v>
      </c>
      <c r="B65" s="23">
        <v>142</v>
      </c>
      <c r="C65" s="60">
        <v>0</v>
      </c>
      <c r="D65" s="60">
        <v>0</v>
      </c>
      <c r="E65" s="60">
        <v>0</v>
      </c>
      <c r="F65" s="60">
        <v>0</v>
      </c>
      <c r="G65" s="60">
        <v>0</v>
      </c>
      <c r="H65" s="54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</row>
    <row r="66" spans="1:17" ht="12.75">
      <c r="A66" s="29" t="s">
        <v>183</v>
      </c>
      <c r="B66" s="23">
        <v>143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54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</row>
    <row r="67" spans="1:17" ht="12.75">
      <c r="A67" s="29" t="s">
        <v>184</v>
      </c>
      <c r="B67" s="23">
        <v>144</v>
      </c>
      <c r="C67" s="60">
        <v>168</v>
      </c>
      <c r="D67" s="60">
        <v>53</v>
      </c>
      <c r="E67" s="60">
        <v>0</v>
      </c>
      <c r="F67" s="60">
        <v>0</v>
      </c>
      <c r="G67" s="60">
        <v>0</v>
      </c>
      <c r="H67" s="54">
        <v>0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  <c r="O67" s="60">
        <v>0</v>
      </c>
      <c r="P67" s="60">
        <v>0</v>
      </c>
      <c r="Q67" s="60">
        <v>0</v>
      </c>
    </row>
    <row r="68" spans="1:17" ht="12.75">
      <c r="A68" s="29" t="s">
        <v>185</v>
      </c>
      <c r="B68" s="23">
        <v>145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  <c r="H68" s="54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</row>
    <row r="69" spans="1:17" ht="12.75">
      <c r="A69" s="29" t="s">
        <v>186</v>
      </c>
      <c r="B69" s="23">
        <v>146</v>
      </c>
      <c r="C69" s="60">
        <v>0</v>
      </c>
      <c r="D69" s="60">
        <v>0</v>
      </c>
      <c r="E69" s="60">
        <v>0</v>
      </c>
      <c r="F69" s="60">
        <v>0</v>
      </c>
      <c r="G69" s="60">
        <v>0</v>
      </c>
      <c r="H69" s="54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</row>
    <row r="70" spans="1:17" ht="12.75">
      <c r="A70" s="29" t="s">
        <v>187</v>
      </c>
      <c r="B70" s="23">
        <v>147</v>
      </c>
      <c r="C70" s="60">
        <v>0</v>
      </c>
      <c r="D70" s="60">
        <v>0</v>
      </c>
      <c r="E70" s="60">
        <v>0</v>
      </c>
      <c r="F70" s="60">
        <v>0</v>
      </c>
      <c r="G70" s="60">
        <v>0</v>
      </c>
      <c r="H70" s="54">
        <v>0</v>
      </c>
      <c r="I70" s="60">
        <v>0</v>
      </c>
      <c r="J70" s="60">
        <v>0</v>
      </c>
      <c r="K70" s="60">
        <v>0</v>
      </c>
      <c r="L70" s="60">
        <v>0</v>
      </c>
      <c r="M70" s="60">
        <v>0</v>
      </c>
      <c r="N70" s="60">
        <v>0</v>
      </c>
      <c r="O70" s="60">
        <v>0</v>
      </c>
      <c r="P70" s="60">
        <v>0</v>
      </c>
      <c r="Q70" s="60">
        <v>0</v>
      </c>
    </row>
    <row r="71" spans="1:17" ht="12.75">
      <c r="A71" s="29" t="s">
        <v>188</v>
      </c>
      <c r="B71" s="23">
        <v>148</v>
      </c>
      <c r="C71" s="60">
        <v>0</v>
      </c>
      <c r="D71" s="60">
        <v>0</v>
      </c>
      <c r="E71" s="60">
        <v>0</v>
      </c>
      <c r="F71" s="60">
        <v>0</v>
      </c>
      <c r="G71" s="60">
        <v>0</v>
      </c>
      <c r="H71" s="54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  <c r="O71" s="60">
        <v>0</v>
      </c>
      <c r="P71" s="60">
        <v>0</v>
      </c>
      <c r="Q71" s="60">
        <v>0</v>
      </c>
    </row>
    <row r="72" spans="1:17" ht="12.75">
      <c r="A72" s="29" t="s">
        <v>189</v>
      </c>
      <c r="B72" s="23">
        <v>149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54">
        <v>0</v>
      </c>
      <c r="I72" s="60">
        <v>0</v>
      </c>
      <c r="J72" s="60">
        <v>0</v>
      </c>
      <c r="K72" s="60">
        <v>0</v>
      </c>
      <c r="L72" s="60">
        <v>0</v>
      </c>
      <c r="M72" s="60">
        <v>0</v>
      </c>
      <c r="N72" s="60">
        <v>0</v>
      </c>
      <c r="O72" s="60">
        <v>0</v>
      </c>
      <c r="P72" s="60">
        <v>0</v>
      </c>
      <c r="Q72" s="60">
        <v>0</v>
      </c>
    </row>
    <row r="73" spans="1:17" ht="12.75">
      <c r="A73" s="29" t="s">
        <v>190</v>
      </c>
      <c r="B73" s="23">
        <v>150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54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  <c r="P73" s="60">
        <v>0</v>
      </c>
      <c r="Q73" s="60">
        <v>0</v>
      </c>
    </row>
    <row r="74" spans="1:17" ht="12.75">
      <c r="A74" s="29" t="s">
        <v>191</v>
      </c>
      <c r="B74" s="23">
        <v>151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  <c r="H74" s="54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</row>
    <row r="75" spans="1:17" ht="12.75">
      <c r="A75" s="29" t="s">
        <v>192</v>
      </c>
      <c r="B75" s="23">
        <v>152</v>
      </c>
      <c r="C75" s="60">
        <v>0</v>
      </c>
      <c r="D75" s="60">
        <v>0</v>
      </c>
      <c r="E75" s="60">
        <v>0</v>
      </c>
      <c r="F75" s="60">
        <v>0</v>
      </c>
      <c r="G75" s="60">
        <v>0</v>
      </c>
      <c r="H75" s="54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60">
        <v>0</v>
      </c>
      <c r="Q75" s="60">
        <v>0</v>
      </c>
    </row>
    <row r="76" spans="1:17" ht="12.75">
      <c r="A76" s="29" t="s">
        <v>193</v>
      </c>
      <c r="B76" s="23">
        <v>153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54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60">
        <v>0</v>
      </c>
      <c r="P76" s="60">
        <v>0</v>
      </c>
      <c r="Q76" s="60">
        <v>0</v>
      </c>
    </row>
    <row r="77" spans="1:17" ht="12.75">
      <c r="A77" s="29" t="s">
        <v>194</v>
      </c>
      <c r="B77" s="23">
        <v>154</v>
      </c>
      <c r="C77" s="60">
        <v>0</v>
      </c>
      <c r="D77" s="60">
        <v>0</v>
      </c>
      <c r="E77" s="60">
        <v>0</v>
      </c>
      <c r="F77" s="60">
        <v>0</v>
      </c>
      <c r="G77" s="60">
        <v>0</v>
      </c>
      <c r="H77" s="54">
        <v>0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  <c r="N77" s="60">
        <v>0</v>
      </c>
      <c r="O77" s="60">
        <v>0</v>
      </c>
      <c r="P77" s="60">
        <v>0</v>
      </c>
      <c r="Q77" s="60">
        <v>0</v>
      </c>
    </row>
    <row r="78" spans="1:17" ht="12.75">
      <c r="A78" s="29" t="s">
        <v>195</v>
      </c>
      <c r="B78" s="23">
        <v>155</v>
      </c>
      <c r="C78" s="60">
        <v>0</v>
      </c>
      <c r="D78" s="60">
        <v>0</v>
      </c>
      <c r="E78" s="60">
        <v>0</v>
      </c>
      <c r="F78" s="60">
        <v>0</v>
      </c>
      <c r="G78" s="60">
        <v>0</v>
      </c>
      <c r="H78" s="54">
        <v>0</v>
      </c>
      <c r="I78" s="60">
        <v>0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60">
        <v>0</v>
      </c>
      <c r="P78" s="60">
        <v>0</v>
      </c>
      <c r="Q78" s="60">
        <v>0</v>
      </c>
    </row>
    <row r="79" spans="1:17" ht="12.75">
      <c r="A79" s="29" t="s">
        <v>196</v>
      </c>
      <c r="B79" s="23">
        <v>156</v>
      </c>
      <c r="C79" s="60">
        <v>0</v>
      </c>
      <c r="D79" s="60">
        <v>0</v>
      </c>
      <c r="E79" s="60">
        <v>0</v>
      </c>
      <c r="F79" s="60">
        <v>0</v>
      </c>
      <c r="G79" s="60">
        <v>0</v>
      </c>
      <c r="H79" s="54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0">
        <v>0</v>
      </c>
    </row>
    <row r="80" spans="1:17" ht="12.75">
      <c r="A80" s="29" t="s">
        <v>197</v>
      </c>
      <c r="B80" s="23">
        <v>157</v>
      </c>
      <c r="C80" s="60">
        <v>45</v>
      </c>
      <c r="D80" s="60">
        <v>22</v>
      </c>
      <c r="E80" s="60">
        <v>0</v>
      </c>
      <c r="F80" s="60">
        <v>0</v>
      </c>
      <c r="G80" s="60">
        <v>0</v>
      </c>
      <c r="H80" s="54">
        <v>0</v>
      </c>
      <c r="I80" s="60">
        <v>0</v>
      </c>
      <c r="J80" s="60">
        <v>0</v>
      </c>
      <c r="K80" s="60">
        <v>0</v>
      </c>
      <c r="L80" s="60">
        <v>0</v>
      </c>
      <c r="M80" s="60">
        <v>0</v>
      </c>
      <c r="N80" s="60">
        <v>0</v>
      </c>
      <c r="O80" s="60">
        <v>0</v>
      </c>
      <c r="P80" s="60">
        <v>0</v>
      </c>
      <c r="Q80" s="60">
        <v>0</v>
      </c>
    </row>
    <row r="81" spans="1:17" ht="12.75">
      <c r="A81" s="29" t="s">
        <v>198</v>
      </c>
      <c r="B81" s="23">
        <v>158</v>
      </c>
      <c r="C81" s="60">
        <v>0</v>
      </c>
      <c r="D81" s="60">
        <v>0</v>
      </c>
      <c r="E81" s="60">
        <v>0</v>
      </c>
      <c r="F81" s="60">
        <v>0</v>
      </c>
      <c r="G81" s="60">
        <v>0</v>
      </c>
      <c r="H81" s="54">
        <v>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  <c r="P81" s="60">
        <v>0</v>
      </c>
      <c r="Q81" s="60">
        <v>0</v>
      </c>
    </row>
    <row r="82" spans="1:17" ht="12.75">
      <c r="A82" s="29" t="s">
        <v>199</v>
      </c>
      <c r="B82" s="23">
        <v>159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54">
        <v>0</v>
      </c>
      <c r="I82" s="60">
        <v>0</v>
      </c>
      <c r="J82" s="60">
        <v>0</v>
      </c>
      <c r="K82" s="60">
        <v>0</v>
      </c>
      <c r="L82" s="60">
        <v>0</v>
      </c>
      <c r="M82" s="60">
        <v>0</v>
      </c>
      <c r="N82" s="60">
        <v>0</v>
      </c>
      <c r="O82" s="60">
        <v>0</v>
      </c>
      <c r="P82" s="60">
        <v>0</v>
      </c>
      <c r="Q82" s="60">
        <v>0</v>
      </c>
    </row>
    <row r="83" spans="1:17" ht="12.75">
      <c r="A83" s="29" t="s">
        <v>200</v>
      </c>
      <c r="B83" s="23">
        <v>160</v>
      </c>
      <c r="C83" s="60">
        <v>0</v>
      </c>
      <c r="D83" s="60">
        <v>0</v>
      </c>
      <c r="E83" s="60">
        <v>0</v>
      </c>
      <c r="F83" s="60">
        <v>0</v>
      </c>
      <c r="G83" s="60">
        <v>0</v>
      </c>
      <c r="H83" s="54">
        <v>0</v>
      </c>
      <c r="I83" s="60">
        <v>0</v>
      </c>
      <c r="J83" s="60">
        <v>0</v>
      </c>
      <c r="K83" s="60">
        <v>0</v>
      </c>
      <c r="L83" s="60">
        <v>0</v>
      </c>
      <c r="M83" s="60">
        <v>0</v>
      </c>
      <c r="N83" s="60">
        <v>0</v>
      </c>
      <c r="O83" s="60">
        <v>0</v>
      </c>
      <c r="P83" s="60">
        <v>0</v>
      </c>
      <c r="Q83" s="60">
        <v>0</v>
      </c>
    </row>
    <row r="84" spans="1:17" ht="12.75">
      <c r="A84" s="29" t="s">
        <v>201</v>
      </c>
      <c r="B84" s="23">
        <v>161</v>
      </c>
      <c r="C84" s="60">
        <v>0</v>
      </c>
      <c r="D84" s="60">
        <v>0</v>
      </c>
      <c r="E84" s="60">
        <v>0</v>
      </c>
      <c r="F84" s="60">
        <v>0</v>
      </c>
      <c r="G84" s="60">
        <v>0</v>
      </c>
      <c r="H84" s="54">
        <v>0</v>
      </c>
      <c r="I84" s="60">
        <v>0</v>
      </c>
      <c r="J84" s="60">
        <v>0</v>
      </c>
      <c r="K84" s="60">
        <v>0</v>
      </c>
      <c r="L84" s="60">
        <v>0</v>
      </c>
      <c r="M84" s="60">
        <v>0</v>
      </c>
      <c r="N84" s="60">
        <v>0</v>
      </c>
      <c r="O84" s="60">
        <v>0</v>
      </c>
      <c r="P84" s="60">
        <v>0</v>
      </c>
      <c r="Q84" s="60">
        <v>0</v>
      </c>
    </row>
    <row r="85" spans="1:17" ht="12.75">
      <c r="A85" s="32" t="s">
        <v>202</v>
      </c>
      <c r="B85" s="23">
        <v>162</v>
      </c>
      <c r="C85" s="60">
        <v>0</v>
      </c>
      <c r="D85" s="60">
        <v>0</v>
      </c>
      <c r="E85" s="60">
        <v>0</v>
      </c>
      <c r="F85" s="60">
        <v>0</v>
      </c>
      <c r="G85" s="60">
        <v>0</v>
      </c>
      <c r="H85" s="54">
        <v>0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>
        <v>0</v>
      </c>
      <c r="O85" s="60">
        <v>0</v>
      </c>
      <c r="P85" s="60">
        <v>0</v>
      </c>
      <c r="Q85" s="60">
        <v>0</v>
      </c>
    </row>
    <row r="86" spans="1:17" ht="12.75">
      <c r="A86" s="29" t="s">
        <v>203</v>
      </c>
      <c r="B86" s="23">
        <v>163</v>
      </c>
      <c r="C86" s="60">
        <v>0</v>
      </c>
      <c r="D86" s="60">
        <v>0</v>
      </c>
      <c r="E86" s="60">
        <v>0</v>
      </c>
      <c r="F86" s="60">
        <v>0</v>
      </c>
      <c r="G86" s="60">
        <v>0</v>
      </c>
      <c r="H86" s="54">
        <v>0</v>
      </c>
      <c r="I86" s="60">
        <v>0</v>
      </c>
      <c r="J86" s="60">
        <v>0</v>
      </c>
      <c r="K86" s="60">
        <v>0</v>
      </c>
      <c r="L86" s="60">
        <v>0</v>
      </c>
      <c r="M86" s="60">
        <v>0</v>
      </c>
      <c r="N86" s="60">
        <v>0</v>
      </c>
      <c r="O86" s="60">
        <v>0</v>
      </c>
      <c r="P86" s="60">
        <v>0</v>
      </c>
      <c r="Q86" s="60">
        <v>0</v>
      </c>
    </row>
    <row r="87" spans="1:17" ht="12.75">
      <c r="A87" s="29" t="s">
        <v>204</v>
      </c>
      <c r="B87" s="23">
        <v>164</v>
      </c>
      <c r="C87" s="60">
        <v>0</v>
      </c>
      <c r="D87" s="60">
        <v>0</v>
      </c>
      <c r="E87" s="60">
        <v>0</v>
      </c>
      <c r="F87" s="60">
        <v>0</v>
      </c>
      <c r="G87" s="60">
        <v>0</v>
      </c>
      <c r="H87" s="54">
        <v>0</v>
      </c>
      <c r="I87" s="60">
        <v>0</v>
      </c>
      <c r="J87" s="60">
        <v>0</v>
      </c>
      <c r="K87" s="60">
        <v>0</v>
      </c>
      <c r="L87" s="60">
        <v>0</v>
      </c>
      <c r="M87" s="60">
        <v>0</v>
      </c>
      <c r="N87" s="60">
        <v>0</v>
      </c>
      <c r="O87" s="60">
        <v>0</v>
      </c>
      <c r="P87" s="60">
        <v>0</v>
      </c>
      <c r="Q87" s="60">
        <v>0</v>
      </c>
    </row>
    <row r="88" spans="1:17" ht="12.75">
      <c r="A88" s="29" t="s">
        <v>205</v>
      </c>
      <c r="B88" s="23">
        <v>165</v>
      </c>
      <c r="C88" s="60">
        <v>0</v>
      </c>
      <c r="D88" s="60">
        <v>0</v>
      </c>
      <c r="E88" s="60">
        <v>0</v>
      </c>
      <c r="F88" s="60">
        <v>0</v>
      </c>
      <c r="G88" s="60">
        <v>0</v>
      </c>
      <c r="H88" s="54">
        <v>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0</v>
      </c>
      <c r="O88" s="60">
        <v>0</v>
      </c>
      <c r="P88" s="60">
        <v>0</v>
      </c>
      <c r="Q88" s="60">
        <v>0</v>
      </c>
    </row>
    <row r="89" spans="1:17" ht="12.75">
      <c r="A89" s="29" t="s">
        <v>206</v>
      </c>
      <c r="B89" s="23">
        <v>166</v>
      </c>
      <c r="C89" s="60">
        <v>42</v>
      </c>
      <c r="D89" s="60">
        <v>8</v>
      </c>
      <c r="E89" s="60">
        <v>0</v>
      </c>
      <c r="F89" s="60">
        <v>0</v>
      </c>
      <c r="G89" s="60">
        <v>0</v>
      </c>
      <c r="H89" s="54">
        <v>0</v>
      </c>
      <c r="I89" s="60">
        <v>0</v>
      </c>
      <c r="J89" s="60">
        <v>0</v>
      </c>
      <c r="K89" s="60">
        <v>0</v>
      </c>
      <c r="L89" s="60">
        <v>0</v>
      </c>
      <c r="M89" s="60">
        <v>0</v>
      </c>
      <c r="N89" s="60">
        <v>0</v>
      </c>
      <c r="O89" s="60">
        <v>0</v>
      </c>
      <c r="P89" s="60">
        <v>0</v>
      </c>
      <c r="Q89" s="60">
        <v>0</v>
      </c>
    </row>
    <row r="90" spans="1:17" ht="12.75">
      <c r="A90" s="29" t="s">
        <v>207</v>
      </c>
      <c r="B90" s="23">
        <v>167</v>
      </c>
      <c r="C90" s="60">
        <v>0</v>
      </c>
      <c r="D90" s="60">
        <v>0</v>
      </c>
      <c r="E90" s="60">
        <v>0</v>
      </c>
      <c r="F90" s="60">
        <v>0</v>
      </c>
      <c r="G90" s="60">
        <v>0</v>
      </c>
      <c r="H90" s="54">
        <v>0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0">
        <v>0</v>
      </c>
      <c r="O90" s="60">
        <v>0</v>
      </c>
      <c r="P90" s="60">
        <v>0</v>
      </c>
      <c r="Q90" s="60">
        <v>0</v>
      </c>
    </row>
    <row r="91" spans="1:17" ht="12.75">
      <c r="A91" s="29" t="s">
        <v>208</v>
      </c>
      <c r="B91" s="23">
        <v>168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  <c r="H91" s="54">
        <v>0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  <c r="O91" s="60">
        <v>0</v>
      </c>
      <c r="P91" s="60">
        <v>0</v>
      </c>
      <c r="Q91" s="60">
        <v>0</v>
      </c>
    </row>
    <row r="92" spans="1:17" ht="12.75">
      <c r="A92" s="29" t="s">
        <v>372</v>
      </c>
      <c r="B92" s="23">
        <v>169</v>
      </c>
      <c r="C92" s="60">
        <v>0</v>
      </c>
      <c r="D92" s="60">
        <v>0</v>
      </c>
      <c r="E92" s="60">
        <v>0</v>
      </c>
      <c r="F92" s="60">
        <v>0</v>
      </c>
      <c r="G92" s="60">
        <v>0</v>
      </c>
      <c r="H92" s="54">
        <v>0</v>
      </c>
      <c r="I92" s="60"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0">
        <v>0</v>
      </c>
      <c r="P92" s="60">
        <v>0</v>
      </c>
      <c r="Q92" s="60">
        <v>0</v>
      </c>
    </row>
    <row r="93" spans="1:17" ht="12.75">
      <c r="A93" s="32" t="s">
        <v>209</v>
      </c>
      <c r="B93" s="23">
        <v>170</v>
      </c>
      <c r="C93" s="60">
        <v>0</v>
      </c>
      <c r="D93" s="60">
        <v>0</v>
      </c>
      <c r="E93" s="60">
        <v>0</v>
      </c>
      <c r="F93" s="60">
        <v>0</v>
      </c>
      <c r="G93" s="60">
        <v>0</v>
      </c>
      <c r="H93" s="54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  <c r="O93" s="60">
        <v>0</v>
      </c>
      <c r="P93" s="60">
        <v>0</v>
      </c>
      <c r="Q93" s="60">
        <v>0</v>
      </c>
    </row>
    <row r="94" spans="1:17" ht="12.75">
      <c r="A94" s="29" t="s">
        <v>210</v>
      </c>
      <c r="B94" s="23">
        <v>171</v>
      </c>
      <c r="C94" s="60">
        <v>0</v>
      </c>
      <c r="D94" s="60">
        <v>0</v>
      </c>
      <c r="E94" s="60">
        <v>0</v>
      </c>
      <c r="F94" s="60">
        <v>0</v>
      </c>
      <c r="G94" s="60">
        <v>0</v>
      </c>
      <c r="H94" s="54">
        <v>0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0</v>
      </c>
      <c r="O94" s="60">
        <v>0</v>
      </c>
      <c r="P94" s="60">
        <v>0</v>
      </c>
      <c r="Q94" s="60">
        <v>0</v>
      </c>
    </row>
    <row r="95" spans="1:17" ht="12.75">
      <c r="A95" s="29" t="s">
        <v>211</v>
      </c>
      <c r="B95" s="23">
        <v>172</v>
      </c>
      <c r="C95" s="60">
        <v>0</v>
      </c>
      <c r="D95" s="60">
        <v>0</v>
      </c>
      <c r="E95" s="60">
        <v>0</v>
      </c>
      <c r="F95" s="60">
        <v>0</v>
      </c>
      <c r="G95" s="60">
        <v>0</v>
      </c>
      <c r="H95" s="54">
        <v>0</v>
      </c>
      <c r="I95" s="60">
        <v>0</v>
      </c>
      <c r="J95" s="60">
        <v>0</v>
      </c>
      <c r="K95" s="60">
        <v>0</v>
      </c>
      <c r="L95" s="60">
        <v>0</v>
      </c>
      <c r="M95" s="60">
        <v>0</v>
      </c>
      <c r="N95" s="60">
        <v>0</v>
      </c>
      <c r="O95" s="60">
        <v>0</v>
      </c>
      <c r="P95" s="60">
        <v>0</v>
      </c>
      <c r="Q95" s="60">
        <v>0</v>
      </c>
    </row>
    <row r="96" spans="1:17" ht="12.75">
      <c r="A96" s="29" t="s">
        <v>212</v>
      </c>
      <c r="B96" s="23">
        <v>173</v>
      </c>
      <c r="C96" s="60">
        <v>0</v>
      </c>
      <c r="D96" s="60">
        <v>0</v>
      </c>
      <c r="E96" s="60">
        <v>0</v>
      </c>
      <c r="F96" s="60">
        <v>0</v>
      </c>
      <c r="G96" s="60">
        <v>0</v>
      </c>
      <c r="H96" s="54">
        <v>0</v>
      </c>
      <c r="I96" s="60">
        <v>0</v>
      </c>
      <c r="J96" s="60">
        <v>0</v>
      </c>
      <c r="K96" s="60">
        <v>0</v>
      </c>
      <c r="L96" s="60">
        <v>0</v>
      </c>
      <c r="M96" s="60">
        <v>0</v>
      </c>
      <c r="N96" s="60">
        <v>0</v>
      </c>
      <c r="O96" s="60">
        <v>0</v>
      </c>
      <c r="P96" s="60">
        <v>0</v>
      </c>
      <c r="Q96" s="60">
        <v>0</v>
      </c>
    </row>
    <row r="97" spans="1:17" ht="12.75">
      <c r="A97" s="32" t="s">
        <v>397</v>
      </c>
      <c r="B97" s="23">
        <v>174</v>
      </c>
      <c r="C97" s="60">
        <v>0</v>
      </c>
      <c r="D97" s="60">
        <v>0</v>
      </c>
      <c r="E97" s="60">
        <v>0</v>
      </c>
      <c r="F97" s="60">
        <v>0</v>
      </c>
      <c r="G97" s="60">
        <v>0</v>
      </c>
      <c r="H97" s="54">
        <v>0</v>
      </c>
      <c r="I97" s="60">
        <v>0</v>
      </c>
      <c r="J97" s="60">
        <v>0</v>
      </c>
      <c r="K97" s="60">
        <v>0</v>
      </c>
      <c r="L97" s="60">
        <v>0</v>
      </c>
      <c r="M97" s="60">
        <v>0</v>
      </c>
      <c r="N97" s="60">
        <v>0</v>
      </c>
      <c r="O97" s="60">
        <v>0</v>
      </c>
      <c r="P97" s="60">
        <v>0</v>
      </c>
      <c r="Q97" s="60">
        <v>0</v>
      </c>
    </row>
    <row r="98" spans="1:17" ht="27" customHeight="1">
      <c r="A98" s="29" t="s">
        <v>213</v>
      </c>
      <c r="B98" s="23">
        <v>175</v>
      </c>
      <c r="C98" s="60">
        <v>35</v>
      </c>
      <c r="D98" s="60">
        <v>3</v>
      </c>
      <c r="E98" s="60">
        <v>0</v>
      </c>
      <c r="F98" s="60">
        <v>0</v>
      </c>
      <c r="G98" s="60">
        <v>0</v>
      </c>
      <c r="H98" s="54">
        <v>0</v>
      </c>
      <c r="I98" s="60">
        <v>0</v>
      </c>
      <c r="J98" s="60">
        <v>0</v>
      </c>
      <c r="K98" s="60">
        <v>0</v>
      </c>
      <c r="L98" s="60">
        <v>0</v>
      </c>
      <c r="M98" s="60">
        <v>0</v>
      </c>
      <c r="N98" s="60">
        <v>0</v>
      </c>
      <c r="O98" s="60">
        <v>0</v>
      </c>
      <c r="P98" s="60">
        <v>0</v>
      </c>
      <c r="Q98" s="60">
        <v>0</v>
      </c>
    </row>
    <row r="99" spans="1:17" ht="12.75">
      <c r="A99" s="29" t="s">
        <v>214</v>
      </c>
      <c r="B99" s="23">
        <v>176</v>
      </c>
      <c r="C99" s="60">
        <v>0</v>
      </c>
      <c r="D99" s="60">
        <v>0</v>
      </c>
      <c r="E99" s="60">
        <v>0</v>
      </c>
      <c r="F99" s="60">
        <v>0</v>
      </c>
      <c r="G99" s="60">
        <v>0</v>
      </c>
      <c r="H99" s="54">
        <v>0</v>
      </c>
      <c r="I99" s="60">
        <v>0</v>
      </c>
      <c r="J99" s="60">
        <v>0</v>
      </c>
      <c r="K99" s="60">
        <v>0</v>
      </c>
      <c r="L99" s="60">
        <v>0</v>
      </c>
      <c r="M99" s="60">
        <v>0</v>
      </c>
      <c r="N99" s="60">
        <v>0</v>
      </c>
      <c r="O99" s="60">
        <v>0</v>
      </c>
      <c r="P99" s="60">
        <v>0</v>
      </c>
      <c r="Q99" s="60">
        <v>0</v>
      </c>
    </row>
    <row r="100" spans="1:17" ht="12.75">
      <c r="A100" s="29" t="s">
        <v>215</v>
      </c>
      <c r="B100" s="23">
        <v>177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54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</row>
    <row r="101" spans="1:17" ht="12.75">
      <c r="A101" s="29" t="s">
        <v>216</v>
      </c>
      <c r="B101" s="23">
        <v>178</v>
      </c>
      <c r="C101" s="60">
        <v>0</v>
      </c>
      <c r="D101" s="60">
        <v>0</v>
      </c>
      <c r="E101" s="60">
        <v>0</v>
      </c>
      <c r="F101" s="60">
        <v>0</v>
      </c>
      <c r="G101" s="60">
        <v>0</v>
      </c>
      <c r="H101" s="54">
        <v>0</v>
      </c>
      <c r="I101" s="60">
        <v>0</v>
      </c>
      <c r="J101" s="60">
        <v>0</v>
      </c>
      <c r="K101" s="60">
        <v>0</v>
      </c>
      <c r="L101" s="60">
        <v>0</v>
      </c>
      <c r="M101" s="60">
        <v>0</v>
      </c>
      <c r="N101" s="60">
        <v>0</v>
      </c>
      <c r="O101" s="60">
        <v>0</v>
      </c>
      <c r="P101" s="60">
        <v>0</v>
      </c>
      <c r="Q101" s="60">
        <v>0</v>
      </c>
    </row>
    <row r="102" spans="1:17" ht="12.75">
      <c r="A102" s="29" t="s">
        <v>217</v>
      </c>
      <c r="B102" s="23">
        <v>179</v>
      </c>
      <c r="C102" s="60">
        <v>0</v>
      </c>
      <c r="D102" s="60">
        <v>0</v>
      </c>
      <c r="E102" s="60">
        <v>0</v>
      </c>
      <c r="F102" s="60">
        <v>0</v>
      </c>
      <c r="G102" s="60">
        <v>0</v>
      </c>
      <c r="H102" s="54">
        <v>0</v>
      </c>
      <c r="I102" s="60">
        <v>0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  <c r="O102" s="60">
        <v>0</v>
      </c>
      <c r="P102" s="60">
        <v>0</v>
      </c>
      <c r="Q102" s="60">
        <v>0</v>
      </c>
    </row>
    <row r="103" spans="1:17" ht="12.75">
      <c r="A103" s="29" t="s">
        <v>218</v>
      </c>
      <c r="B103" s="23">
        <v>180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54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0</v>
      </c>
    </row>
    <row r="104" spans="1:17" ht="12.75">
      <c r="A104" s="29" t="s">
        <v>219</v>
      </c>
      <c r="B104" s="23">
        <v>181</v>
      </c>
      <c r="C104" s="60">
        <v>0</v>
      </c>
      <c r="D104" s="60">
        <v>0</v>
      </c>
      <c r="E104" s="60">
        <v>0</v>
      </c>
      <c r="F104" s="60">
        <v>0</v>
      </c>
      <c r="G104" s="60">
        <v>0</v>
      </c>
      <c r="H104" s="54">
        <v>0</v>
      </c>
      <c r="I104" s="60">
        <v>0</v>
      </c>
      <c r="J104" s="60">
        <v>0</v>
      </c>
      <c r="K104" s="60">
        <v>0</v>
      </c>
      <c r="L104" s="60">
        <v>0</v>
      </c>
      <c r="M104" s="60">
        <v>0</v>
      </c>
      <c r="N104" s="60">
        <v>0</v>
      </c>
      <c r="O104" s="60">
        <v>0</v>
      </c>
      <c r="P104" s="60">
        <v>0</v>
      </c>
      <c r="Q104" s="60">
        <v>0</v>
      </c>
    </row>
    <row r="105" spans="1:17" ht="12.75">
      <c r="A105" s="29" t="s">
        <v>220</v>
      </c>
      <c r="B105" s="23">
        <v>182</v>
      </c>
      <c r="C105" s="60">
        <v>38</v>
      </c>
      <c r="D105" s="60">
        <v>3</v>
      </c>
      <c r="E105" s="60">
        <v>0</v>
      </c>
      <c r="F105" s="60">
        <v>0</v>
      </c>
      <c r="G105" s="60">
        <v>0</v>
      </c>
      <c r="H105" s="54">
        <v>0</v>
      </c>
      <c r="I105" s="60">
        <v>0</v>
      </c>
      <c r="J105" s="60">
        <v>0</v>
      </c>
      <c r="K105" s="60">
        <v>0</v>
      </c>
      <c r="L105" s="60">
        <v>0</v>
      </c>
      <c r="M105" s="60">
        <v>0</v>
      </c>
      <c r="N105" s="60">
        <v>0</v>
      </c>
      <c r="O105" s="60">
        <v>0</v>
      </c>
      <c r="P105" s="60">
        <v>0</v>
      </c>
      <c r="Q105" s="60">
        <v>0</v>
      </c>
    </row>
    <row r="106" spans="1:17" ht="12.75">
      <c r="A106" s="29" t="s">
        <v>221</v>
      </c>
      <c r="B106" s="23">
        <v>183</v>
      </c>
      <c r="C106" s="60">
        <v>39</v>
      </c>
      <c r="D106" s="60">
        <v>21</v>
      </c>
      <c r="E106" s="60">
        <v>0</v>
      </c>
      <c r="F106" s="60">
        <v>0</v>
      </c>
      <c r="G106" s="60">
        <v>0</v>
      </c>
      <c r="H106" s="54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</row>
    <row r="107" spans="1:17" ht="27.75" customHeight="1">
      <c r="A107" s="29" t="s">
        <v>222</v>
      </c>
      <c r="B107" s="23">
        <v>184</v>
      </c>
      <c r="C107" s="60">
        <v>0</v>
      </c>
      <c r="D107" s="60">
        <v>0</v>
      </c>
      <c r="E107" s="60">
        <v>0</v>
      </c>
      <c r="F107" s="60">
        <v>0</v>
      </c>
      <c r="G107" s="60">
        <v>0</v>
      </c>
      <c r="H107" s="54">
        <v>0</v>
      </c>
      <c r="I107" s="60">
        <v>0</v>
      </c>
      <c r="J107" s="60">
        <v>0</v>
      </c>
      <c r="K107" s="60">
        <v>0</v>
      </c>
      <c r="L107" s="60">
        <v>0</v>
      </c>
      <c r="M107" s="60">
        <v>0</v>
      </c>
      <c r="N107" s="60">
        <v>0</v>
      </c>
      <c r="O107" s="60">
        <v>0</v>
      </c>
      <c r="P107" s="60">
        <v>0</v>
      </c>
      <c r="Q107" s="60">
        <v>0</v>
      </c>
    </row>
    <row r="108" spans="1:17" ht="12.75">
      <c r="A108" s="29" t="s">
        <v>223</v>
      </c>
      <c r="B108" s="23">
        <v>185</v>
      </c>
      <c r="C108" s="60">
        <v>0</v>
      </c>
      <c r="D108" s="60">
        <v>0</v>
      </c>
      <c r="E108" s="60">
        <v>0</v>
      </c>
      <c r="F108" s="60">
        <v>0</v>
      </c>
      <c r="G108" s="60">
        <v>0</v>
      </c>
      <c r="H108" s="54">
        <v>0</v>
      </c>
      <c r="I108" s="60">
        <v>0</v>
      </c>
      <c r="J108" s="60">
        <v>0</v>
      </c>
      <c r="K108" s="60">
        <v>0</v>
      </c>
      <c r="L108" s="60">
        <v>0</v>
      </c>
      <c r="M108" s="60">
        <v>0</v>
      </c>
      <c r="N108" s="60">
        <v>0</v>
      </c>
      <c r="O108" s="60">
        <v>0</v>
      </c>
      <c r="P108" s="60">
        <v>0</v>
      </c>
      <c r="Q108" s="60">
        <v>0</v>
      </c>
    </row>
    <row r="109" spans="1:17" ht="12.75">
      <c r="A109" s="29" t="s">
        <v>224</v>
      </c>
      <c r="B109" s="23">
        <v>186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54">
        <v>0</v>
      </c>
      <c r="I109" s="60">
        <v>0</v>
      </c>
      <c r="J109" s="60">
        <v>0</v>
      </c>
      <c r="K109" s="60">
        <v>0</v>
      </c>
      <c r="L109" s="60">
        <v>0</v>
      </c>
      <c r="M109" s="60">
        <v>0</v>
      </c>
      <c r="N109" s="60">
        <v>0</v>
      </c>
      <c r="O109" s="60">
        <v>0</v>
      </c>
      <c r="P109" s="60">
        <v>0</v>
      </c>
      <c r="Q109" s="60">
        <v>0</v>
      </c>
    </row>
    <row r="110" spans="1:17" ht="12.75">
      <c r="A110" s="29" t="s">
        <v>373</v>
      </c>
      <c r="B110" s="23">
        <v>187</v>
      </c>
      <c r="C110" s="60">
        <v>66</v>
      </c>
      <c r="D110" s="60">
        <v>57</v>
      </c>
      <c r="E110" s="60">
        <v>0</v>
      </c>
      <c r="F110" s="60">
        <v>0</v>
      </c>
      <c r="G110" s="60">
        <v>0</v>
      </c>
      <c r="H110" s="54">
        <v>0</v>
      </c>
      <c r="I110" s="60">
        <v>0</v>
      </c>
      <c r="J110" s="60">
        <v>0</v>
      </c>
      <c r="K110" s="60">
        <v>0</v>
      </c>
      <c r="L110" s="60">
        <v>0</v>
      </c>
      <c r="M110" s="60">
        <v>0</v>
      </c>
      <c r="N110" s="60">
        <v>0</v>
      </c>
      <c r="O110" s="60">
        <v>0</v>
      </c>
      <c r="P110" s="60">
        <v>0</v>
      </c>
      <c r="Q110" s="60">
        <v>0</v>
      </c>
    </row>
    <row r="111" spans="1:17" ht="25.5">
      <c r="A111" s="29" t="s">
        <v>374</v>
      </c>
      <c r="B111" s="23">
        <v>188</v>
      </c>
      <c r="C111" s="60">
        <v>66</v>
      </c>
      <c r="D111" s="60">
        <v>57</v>
      </c>
      <c r="E111" s="60">
        <v>0</v>
      </c>
      <c r="F111" s="60">
        <v>0</v>
      </c>
      <c r="G111" s="60">
        <v>0</v>
      </c>
      <c r="H111" s="54">
        <v>0</v>
      </c>
      <c r="I111" s="60">
        <v>0</v>
      </c>
      <c r="J111" s="60">
        <v>0</v>
      </c>
      <c r="K111" s="60">
        <v>0</v>
      </c>
      <c r="L111" s="60">
        <v>0</v>
      </c>
      <c r="M111" s="60">
        <v>0</v>
      </c>
      <c r="N111" s="60">
        <v>0</v>
      </c>
      <c r="O111" s="60">
        <v>0</v>
      </c>
      <c r="P111" s="60">
        <v>0</v>
      </c>
      <c r="Q111" s="60">
        <v>0</v>
      </c>
    </row>
    <row r="112" spans="1:17" ht="12.75">
      <c r="A112" s="29" t="s">
        <v>225</v>
      </c>
      <c r="B112" s="23">
        <v>189</v>
      </c>
      <c r="C112" s="60">
        <v>0</v>
      </c>
      <c r="D112" s="60">
        <v>0</v>
      </c>
      <c r="E112" s="60">
        <v>0</v>
      </c>
      <c r="F112" s="60">
        <v>0</v>
      </c>
      <c r="G112" s="60">
        <v>0</v>
      </c>
      <c r="H112" s="54">
        <v>0</v>
      </c>
      <c r="I112" s="60">
        <v>0</v>
      </c>
      <c r="J112" s="60">
        <v>0</v>
      </c>
      <c r="K112" s="60">
        <v>0</v>
      </c>
      <c r="L112" s="60">
        <v>0</v>
      </c>
      <c r="M112" s="60">
        <v>0</v>
      </c>
      <c r="N112" s="60">
        <v>0</v>
      </c>
      <c r="O112" s="60">
        <v>0</v>
      </c>
      <c r="P112" s="60">
        <v>0</v>
      </c>
      <c r="Q112" s="60">
        <v>0</v>
      </c>
    </row>
    <row r="113" spans="1:17" ht="12.75">
      <c r="A113" s="29" t="s">
        <v>226</v>
      </c>
      <c r="B113" s="23">
        <v>190</v>
      </c>
      <c r="C113" s="60">
        <v>0</v>
      </c>
      <c r="D113" s="60">
        <v>0</v>
      </c>
      <c r="E113" s="60">
        <v>0</v>
      </c>
      <c r="F113" s="60">
        <v>0</v>
      </c>
      <c r="G113" s="60">
        <v>0</v>
      </c>
      <c r="H113" s="54">
        <v>0</v>
      </c>
      <c r="I113" s="60">
        <v>0</v>
      </c>
      <c r="J113" s="60">
        <v>0</v>
      </c>
      <c r="K113" s="60">
        <v>0</v>
      </c>
      <c r="L113" s="60">
        <v>0</v>
      </c>
      <c r="M113" s="60">
        <v>0</v>
      </c>
      <c r="N113" s="60">
        <v>0</v>
      </c>
      <c r="O113" s="60">
        <v>0</v>
      </c>
      <c r="P113" s="60">
        <v>0</v>
      </c>
      <c r="Q113" s="60">
        <v>0</v>
      </c>
    </row>
    <row r="114" spans="1:17" ht="12.75">
      <c r="A114" s="29" t="s">
        <v>227</v>
      </c>
      <c r="B114" s="23">
        <v>191</v>
      </c>
      <c r="C114" s="60">
        <v>0</v>
      </c>
      <c r="D114" s="60">
        <v>0</v>
      </c>
      <c r="E114" s="60">
        <v>0</v>
      </c>
      <c r="F114" s="60">
        <v>0</v>
      </c>
      <c r="G114" s="60">
        <v>0</v>
      </c>
      <c r="H114" s="54">
        <v>0</v>
      </c>
      <c r="I114" s="60">
        <v>0</v>
      </c>
      <c r="J114" s="60">
        <v>0</v>
      </c>
      <c r="K114" s="60">
        <v>0</v>
      </c>
      <c r="L114" s="60">
        <v>0</v>
      </c>
      <c r="M114" s="60">
        <v>0</v>
      </c>
      <c r="N114" s="60">
        <v>0</v>
      </c>
      <c r="O114" s="60">
        <v>0</v>
      </c>
      <c r="P114" s="60">
        <v>0</v>
      </c>
      <c r="Q114" s="60">
        <v>0</v>
      </c>
    </row>
    <row r="115" spans="1:17" ht="12.75">
      <c r="A115" s="29" t="s">
        <v>228</v>
      </c>
      <c r="B115" s="23">
        <v>192</v>
      </c>
      <c r="C115" s="60">
        <v>0</v>
      </c>
      <c r="D115" s="60">
        <v>0</v>
      </c>
      <c r="E115" s="60">
        <v>0</v>
      </c>
      <c r="F115" s="60">
        <v>0</v>
      </c>
      <c r="G115" s="60">
        <v>0</v>
      </c>
      <c r="H115" s="54">
        <v>0</v>
      </c>
      <c r="I115" s="60">
        <v>0</v>
      </c>
      <c r="J115" s="60">
        <v>0</v>
      </c>
      <c r="K115" s="60">
        <v>0</v>
      </c>
      <c r="L115" s="60">
        <v>0</v>
      </c>
      <c r="M115" s="60">
        <v>0</v>
      </c>
      <c r="N115" s="60">
        <v>0</v>
      </c>
      <c r="O115" s="60">
        <v>0</v>
      </c>
      <c r="P115" s="60">
        <v>0</v>
      </c>
      <c r="Q115" s="60">
        <v>0</v>
      </c>
    </row>
    <row r="116" spans="1:17" ht="12.75">
      <c r="A116" s="29" t="s">
        <v>229</v>
      </c>
      <c r="B116" s="23">
        <v>193</v>
      </c>
      <c r="C116" s="60">
        <v>0</v>
      </c>
      <c r="D116" s="60">
        <v>0</v>
      </c>
      <c r="E116" s="60">
        <v>0</v>
      </c>
      <c r="F116" s="60">
        <v>0</v>
      </c>
      <c r="G116" s="60">
        <v>0</v>
      </c>
      <c r="H116" s="54">
        <v>0</v>
      </c>
      <c r="I116" s="60">
        <v>0</v>
      </c>
      <c r="J116" s="60">
        <v>0</v>
      </c>
      <c r="K116" s="60">
        <v>0</v>
      </c>
      <c r="L116" s="60">
        <v>0</v>
      </c>
      <c r="M116" s="60">
        <v>0</v>
      </c>
      <c r="N116" s="60">
        <v>0</v>
      </c>
      <c r="O116" s="60">
        <v>0</v>
      </c>
      <c r="P116" s="60">
        <v>0</v>
      </c>
      <c r="Q116" s="60">
        <v>0</v>
      </c>
    </row>
    <row r="117" spans="1:17" ht="12.75">
      <c r="A117" s="29" t="s">
        <v>230</v>
      </c>
      <c r="B117" s="23">
        <v>194</v>
      </c>
      <c r="C117" s="60">
        <v>0</v>
      </c>
      <c r="D117" s="60">
        <v>0</v>
      </c>
      <c r="E117" s="60">
        <v>0</v>
      </c>
      <c r="F117" s="60">
        <v>0</v>
      </c>
      <c r="G117" s="60">
        <v>0</v>
      </c>
      <c r="H117" s="54">
        <v>0</v>
      </c>
      <c r="I117" s="60">
        <v>0</v>
      </c>
      <c r="J117" s="60">
        <v>0</v>
      </c>
      <c r="K117" s="60">
        <v>0</v>
      </c>
      <c r="L117" s="60">
        <v>0</v>
      </c>
      <c r="M117" s="60">
        <v>0</v>
      </c>
      <c r="N117" s="60">
        <v>0</v>
      </c>
      <c r="O117" s="60">
        <v>0</v>
      </c>
      <c r="P117" s="60">
        <v>0</v>
      </c>
      <c r="Q117" s="60">
        <v>0</v>
      </c>
    </row>
    <row r="118" spans="1:17" ht="12.75">
      <c r="A118" s="29" t="s">
        <v>231</v>
      </c>
      <c r="B118" s="23">
        <v>195</v>
      </c>
      <c r="C118" s="60">
        <v>158</v>
      </c>
      <c r="D118" s="60">
        <v>83</v>
      </c>
      <c r="E118" s="60">
        <v>0</v>
      </c>
      <c r="F118" s="60">
        <v>0</v>
      </c>
      <c r="G118" s="60">
        <v>0</v>
      </c>
      <c r="H118" s="54">
        <v>0</v>
      </c>
      <c r="I118" s="60">
        <v>0</v>
      </c>
      <c r="J118" s="60">
        <v>0</v>
      </c>
      <c r="K118" s="60">
        <v>0</v>
      </c>
      <c r="L118" s="60">
        <v>0</v>
      </c>
      <c r="M118" s="60">
        <v>0</v>
      </c>
      <c r="N118" s="60">
        <v>0</v>
      </c>
      <c r="O118" s="60">
        <v>0</v>
      </c>
      <c r="P118" s="60">
        <v>0</v>
      </c>
      <c r="Q118" s="60">
        <v>0</v>
      </c>
    </row>
    <row r="119" spans="1:17" ht="12.75">
      <c r="A119" s="29" t="s">
        <v>232</v>
      </c>
      <c r="B119" s="23">
        <v>196</v>
      </c>
      <c r="C119" s="60">
        <v>0</v>
      </c>
      <c r="D119" s="60">
        <v>0</v>
      </c>
      <c r="E119" s="60">
        <v>0</v>
      </c>
      <c r="F119" s="60">
        <v>0</v>
      </c>
      <c r="G119" s="60">
        <v>0</v>
      </c>
      <c r="H119" s="54">
        <v>0</v>
      </c>
      <c r="I119" s="60">
        <v>0</v>
      </c>
      <c r="J119" s="60">
        <v>0</v>
      </c>
      <c r="K119" s="60">
        <v>0</v>
      </c>
      <c r="L119" s="60">
        <v>0</v>
      </c>
      <c r="M119" s="60">
        <v>0</v>
      </c>
      <c r="N119" s="60">
        <v>0</v>
      </c>
      <c r="O119" s="60">
        <v>0</v>
      </c>
      <c r="P119" s="60">
        <v>0</v>
      </c>
      <c r="Q119" s="60">
        <v>0</v>
      </c>
    </row>
    <row r="120" spans="1:17" ht="12.75">
      <c r="A120" s="29" t="s">
        <v>233</v>
      </c>
      <c r="B120" s="23">
        <v>197</v>
      </c>
      <c r="C120" s="60">
        <v>0</v>
      </c>
      <c r="D120" s="60">
        <v>0</v>
      </c>
      <c r="E120" s="60">
        <v>0</v>
      </c>
      <c r="F120" s="60">
        <v>0</v>
      </c>
      <c r="G120" s="60">
        <v>0</v>
      </c>
      <c r="H120" s="54">
        <v>0</v>
      </c>
      <c r="I120" s="60">
        <v>0</v>
      </c>
      <c r="J120" s="60">
        <v>0</v>
      </c>
      <c r="K120" s="60">
        <v>0</v>
      </c>
      <c r="L120" s="60">
        <v>0</v>
      </c>
      <c r="M120" s="60">
        <v>0</v>
      </c>
      <c r="N120" s="60">
        <v>0</v>
      </c>
      <c r="O120" s="60">
        <v>0</v>
      </c>
      <c r="P120" s="60">
        <v>0</v>
      </c>
      <c r="Q120" s="60">
        <v>0</v>
      </c>
    </row>
    <row r="121" spans="1:17" ht="12.75">
      <c r="A121" s="29" t="s">
        <v>234</v>
      </c>
      <c r="B121" s="23">
        <v>198</v>
      </c>
      <c r="C121" s="60">
        <v>0</v>
      </c>
      <c r="D121" s="60">
        <v>0</v>
      </c>
      <c r="E121" s="60">
        <v>0</v>
      </c>
      <c r="F121" s="60">
        <v>0</v>
      </c>
      <c r="G121" s="60">
        <v>0</v>
      </c>
      <c r="H121" s="54">
        <v>0</v>
      </c>
      <c r="I121" s="60">
        <v>0</v>
      </c>
      <c r="J121" s="60">
        <v>0</v>
      </c>
      <c r="K121" s="60">
        <v>0</v>
      </c>
      <c r="L121" s="60">
        <v>0</v>
      </c>
      <c r="M121" s="60">
        <v>0</v>
      </c>
      <c r="N121" s="60">
        <v>0</v>
      </c>
      <c r="O121" s="60">
        <v>0</v>
      </c>
      <c r="P121" s="60">
        <v>0</v>
      </c>
      <c r="Q121" s="60">
        <v>0</v>
      </c>
    </row>
    <row r="122" spans="1:17" ht="12.75">
      <c r="A122" s="29" t="s">
        <v>375</v>
      </c>
      <c r="B122" s="23">
        <v>199</v>
      </c>
      <c r="C122" s="60">
        <v>0</v>
      </c>
      <c r="D122" s="60">
        <v>0</v>
      </c>
      <c r="E122" s="60">
        <v>0</v>
      </c>
      <c r="F122" s="60">
        <v>0</v>
      </c>
      <c r="G122" s="60">
        <v>0</v>
      </c>
      <c r="H122" s="54">
        <v>0</v>
      </c>
      <c r="I122" s="60">
        <v>0</v>
      </c>
      <c r="J122" s="60">
        <v>0</v>
      </c>
      <c r="K122" s="60">
        <v>0</v>
      </c>
      <c r="L122" s="60">
        <v>0</v>
      </c>
      <c r="M122" s="60">
        <v>0</v>
      </c>
      <c r="N122" s="60">
        <v>0</v>
      </c>
      <c r="O122" s="60">
        <v>0</v>
      </c>
      <c r="P122" s="60">
        <v>0</v>
      </c>
      <c r="Q122" s="60">
        <v>0</v>
      </c>
    </row>
    <row r="123" spans="1:17" ht="12.75">
      <c r="A123" s="29" t="s">
        <v>235</v>
      </c>
      <c r="B123" s="23">
        <v>200</v>
      </c>
      <c r="C123" s="60">
        <v>30</v>
      </c>
      <c r="D123" s="60">
        <v>0</v>
      </c>
      <c r="E123" s="60">
        <v>0</v>
      </c>
      <c r="F123" s="60">
        <v>0</v>
      </c>
      <c r="G123" s="60">
        <v>0</v>
      </c>
      <c r="H123" s="54">
        <v>0</v>
      </c>
      <c r="I123" s="60">
        <v>0</v>
      </c>
      <c r="J123" s="60">
        <v>0</v>
      </c>
      <c r="K123" s="60">
        <v>0</v>
      </c>
      <c r="L123" s="60">
        <v>0</v>
      </c>
      <c r="M123" s="60">
        <v>0</v>
      </c>
      <c r="N123" s="60">
        <v>0</v>
      </c>
      <c r="O123" s="60">
        <v>0</v>
      </c>
      <c r="P123" s="60">
        <v>0</v>
      </c>
      <c r="Q123" s="60">
        <v>0</v>
      </c>
    </row>
    <row r="124" spans="1:17" ht="12.75">
      <c r="A124" s="29" t="s">
        <v>236</v>
      </c>
      <c r="B124" s="23">
        <v>201</v>
      </c>
      <c r="C124" s="60">
        <v>0</v>
      </c>
      <c r="D124" s="60">
        <v>0</v>
      </c>
      <c r="E124" s="60">
        <v>0</v>
      </c>
      <c r="F124" s="60">
        <v>0</v>
      </c>
      <c r="G124" s="60">
        <v>0</v>
      </c>
      <c r="H124" s="54">
        <v>0</v>
      </c>
      <c r="I124" s="60">
        <v>0</v>
      </c>
      <c r="J124" s="60">
        <v>0</v>
      </c>
      <c r="K124" s="60">
        <v>0</v>
      </c>
      <c r="L124" s="60">
        <v>0</v>
      </c>
      <c r="M124" s="60">
        <v>0</v>
      </c>
      <c r="N124" s="60">
        <v>0</v>
      </c>
      <c r="O124" s="60">
        <v>0</v>
      </c>
      <c r="P124" s="60">
        <v>0</v>
      </c>
      <c r="Q124" s="60">
        <v>0</v>
      </c>
    </row>
    <row r="125" spans="1:17" ht="12.75">
      <c r="A125" s="29" t="s">
        <v>237</v>
      </c>
      <c r="B125" s="23">
        <v>202</v>
      </c>
      <c r="C125" s="60">
        <v>0</v>
      </c>
      <c r="D125" s="60">
        <v>0</v>
      </c>
      <c r="E125" s="60">
        <v>0</v>
      </c>
      <c r="F125" s="60">
        <v>0</v>
      </c>
      <c r="G125" s="60">
        <v>0</v>
      </c>
      <c r="H125" s="54">
        <v>0</v>
      </c>
      <c r="I125" s="60">
        <v>0</v>
      </c>
      <c r="J125" s="60">
        <v>0</v>
      </c>
      <c r="K125" s="60">
        <v>0</v>
      </c>
      <c r="L125" s="60">
        <v>0</v>
      </c>
      <c r="M125" s="60">
        <v>0</v>
      </c>
      <c r="N125" s="60">
        <v>0</v>
      </c>
      <c r="O125" s="60">
        <v>0</v>
      </c>
      <c r="P125" s="60">
        <v>0</v>
      </c>
      <c r="Q125" s="60">
        <v>0</v>
      </c>
    </row>
    <row r="126" spans="1:17" ht="12.75">
      <c r="A126" s="29" t="s">
        <v>238</v>
      </c>
      <c r="B126" s="23">
        <v>203</v>
      </c>
      <c r="C126" s="60">
        <v>0</v>
      </c>
      <c r="D126" s="60">
        <v>0</v>
      </c>
      <c r="E126" s="60">
        <v>0</v>
      </c>
      <c r="F126" s="60">
        <v>0</v>
      </c>
      <c r="G126" s="60">
        <v>0</v>
      </c>
      <c r="H126" s="54">
        <v>0</v>
      </c>
      <c r="I126" s="60">
        <v>0</v>
      </c>
      <c r="J126" s="60">
        <v>0</v>
      </c>
      <c r="K126" s="60">
        <v>0</v>
      </c>
      <c r="L126" s="60">
        <v>0</v>
      </c>
      <c r="M126" s="60">
        <v>0</v>
      </c>
      <c r="N126" s="60">
        <v>0</v>
      </c>
      <c r="O126" s="60">
        <v>0</v>
      </c>
      <c r="P126" s="60">
        <v>0</v>
      </c>
      <c r="Q126" s="60">
        <v>0</v>
      </c>
    </row>
    <row r="127" spans="1:17" ht="12.75">
      <c r="A127" s="29" t="s">
        <v>239</v>
      </c>
      <c r="B127" s="23">
        <v>204</v>
      </c>
      <c r="C127" s="60">
        <v>0</v>
      </c>
      <c r="D127" s="60">
        <v>0</v>
      </c>
      <c r="E127" s="60">
        <v>0</v>
      </c>
      <c r="F127" s="60">
        <v>0</v>
      </c>
      <c r="G127" s="60">
        <v>0</v>
      </c>
      <c r="H127" s="54">
        <v>0</v>
      </c>
      <c r="I127" s="60">
        <v>0</v>
      </c>
      <c r="J127" s="60">
        <v>0</v>
      </c>
      <c r="K127" s="60">
        <v>0</v>
      </c>
      <c r="L127" s="60">
        <v>0</v>
      </c>
      <c r="M127" s="60">
        <v>0</v>
      </c>
      <c r="N127" s="60">
        <v>0</v>
      </c>
      <c r="O127" s="60">
        <v>0</v>
      </c>
      <c r="P127" s="60">
        <v>0</v>
      </c>
      <c r="Q127" s="60">
        <v>0</v>
      </c>
    </row>
    <row r="128" spans="1:17" ht="12.75">
      <c r="A128" s="29" t="s">
        <v>240</v>
      </c>
      <c r="B128" s="23">
        <v>205</v>
      </c>
      <c r="C128" s="60">
        <v>0</v>
      </c>
      <c r="D128" s="60">
        <v>0</v>
      </c>
      <c r="E128" s="60">
        <v>0</v>
      </c>
      <c r="F128" s="60">
        <v>0</v>
      </c>
      <c r="G128" s="60">
        <v>0</v>
      </c>
      <c r="H128" s="54">
        <v>0</v>
      </c>
      <c r="I128" s="60">
        <v>0</v>
      </c>
      <c r="J128" s="60">
        <v>0</v>
      </c>
      <c r="K128" s="60">
        <v>0</v>
      </c>
      <c r="L128" s="60">
        <v>0</v>
      </c>
      <c r="M128" s="60">
        <v>0</v>
      </c>
      <c r="N128" s="60">
        <v>0</v>
      </c>
      <c r="O128" s="60">
        <v>0</v>
      </c>
      <c r="P128" s="60">
        <v>0</v>
      </c>
      <c r="Q128" s="60">
        <v>0</v>
      </c>
    </row>
    <row r="129" spans="1:17" ht="12.75">
      <c r="A129" s="29" t="s">
        <v>241</v>
      </c>
      <c r="B129" s="23">
        <v>206</v>
      </c>
      <c r="C129" s="60">
        <v>0</v>
      </c>
      <c r="D129" s="60">
        <v>0</v>
      </c>
      <c r="E129" s="60">
        <v>0</v>
      </c>
      <c r="F129" s="60">
        <v>0</v>
      </c>
      <c r="G129" s="60">
        <v>0</v>
      </c>
      <c r="H129" s="54">
        <v>0</v>
      </c>
      <c r="I129" s="60">
        <v>0</v>
      </c>
      <c r="J129" s="60">
        <v>0</v>
      </c>
      <c r="K129" s="60">
        <v>0</v>
      </c>
      <c r="L129" s="60">
        <v>0</v>
      </c>
      <c r="M129" s="60">
        <v>0</v>
      </c>
      <c r="N129" s="60">
        <v>0</v>
      </c>
      <c r="O129" s="60">
        <v>0</v>
      </c>
      <c r="P129" s="60">
        <v>0</v>
      </c>
      <c r="Q129" s="60">
        <v>0</v>
      </c>
    </row>
    <row r="130" spans="1:17" ht="12.75">
      <c r="A130" s="29" t="s">
        <v>242</v>
      </c>
      <c r="B130" s="23">
        <v>207</v>
      </c>
      <c r="C130" s="60">
        <v>0</v>
      </c>
      <c r="D130" s="60">
        <v>0</v>
      </c>
      <c r="E130" s="60">
        <v>0</v>
      </c>
      <c r="F130" s="60">
        <v>0</v>
      </c>
      <c r="G130" s="60">
        <v>0</v>
      </c>
      <c r="H130" s="54">
        <v>0</v>
      </c>
      <c r="I130" s="60">
        <v>0</v>
      </c>
      <c r="J130" s="60">
        <v>0</v>
      </c>
      <c r="K130" s="60">
        <v>0</v>
      </c>
      <c r="L130" s="60">
        <v>0</v>
      </c>
      <c r="M130" s="60">
        <v>0</v>
      </c>
      <c r="N130" s="60">
        <v>0</v>
      </c>
      <c r="O130" s="60">
        <v>0</v>
      </c>
      <c r="P130" s="60">
        <v>0</v>
      </c>
      <c r="Q130" s="60">
        <v>0</v>
      </c>
    </row>
    <row r="131" spans="1:17" ht="12.75">
      <c r="A131" s="29" t="s">
        <v>376</v>
      </c>
      <c r="B131" s="23">
        <v>208</v>
      </c>
      <c r="C131" s="60">
        <v>0</v>
      </c>
      <c r="D131" s="60">
        <v>0</v>
      </c>
      <c r="E131" s="60">
        <v>0</v>
      </c>
      <c r="F131" s="60">
        <v>0</v>
      </c>
      <c r="G131" s="60">
        <v>0</v>
      </c>
      <c r="H131" s="54">
        <v>0</v>
      </c>
      <c r="I131" s="60">
        <v>0</v>
      </c>
      <c r="J131" s="60">
        <v>0</v>
      </c>
      <c r="K131" s="60">
        <v>0</v>
      </c>
      <c r="L131" s="60">
        <v>0</v>
      </c>
      <c r="M131" s="60">
        <v>0</v>
      </c>
      <c r="N131" s="60">
        <v>0</v>
      </c>
      <c r="O131" s="60">
        <v>0</v>
      </c>
      <c r="P131" s="60">
        <v>0</v>
      </c>
      <c r="Q131" s="60">
        <v>0</v>
      </c>
    </row>
    <row r="132" spans="1:17" ht="12.75">
      <c r="A132" s="29" t="s">
        <v>243</v>
      </c>
      <c r="B132" s="23">
        <v>209</v>
      </c>
      <c r="C132" s="60">
        <v>69</v>
      </c>
      <c r="D132" s="60">
        <v>0</v>
      </c>
      <c r="E132" s="60">
        <v>0</v>
      </c>
      <c r="F132" s="60">
        <v>0</v>
      </c>
      <c r="G132" s="60">
        <v>0</v>
      </c>
      <c r="H132" s="54">
        <v>0</v>
      </c>
      <c r="I132" s="60">
        <v>0</v>
      </c>
      <c r="J132" s="60">
        <v>0</v>
      </c>
      <c r="K132" s="60">
        <v>0</v>
      </c>
      <c r="L132" s="60">
        <v>0</v>
      </c>
      <c r="M132" s="60">
        <v>0</v>
      </c>
      <c r="N132" s="60">
        <v>0</v>
      </c>
      <c r="O132" s="60">
        <v>0</v>
      </c>
      <c r="P132" s="60">
        <v>0</v>
      </c>
      <c r="Q132" s="60">
        <v>0</v>
      </c>
    </row>
    <row r="133" spans="1:17" ht="12.75">
      <c r="A133" s="29" t="s">
        <v>244</v>
      </c>
      <c r="B133" s="23">
        <v>210</v>
      </c>
      <c r="C133" s="60">
        <v>0</v>
      </c>
      <c r="D133" s="60">
        <v>0</v>
      </c>
      <c r="E133" s="60">
        <v>0</v>
      </c>
      <c r="F133" s="60">
        <v>0</v>
      </c>
      <c r="G133" s="60">
        <v>0</v>
      </c>
      <c r="H133" s="54">
        <v>0</v>
      </c>
      <c r="I133" s="60">
        <v>0</v>
      </c>
      <c r="J133" s="60">
        <v>0</v>
      </c>
      <c r="K133" s="60">
        <v>0</v>
      </c>
      <c r="L133" s="60">
        <v>0</v>
      </c>
      <c r="M133" s="60">
        <v>0</v>
      </c>
      <c r="N133" s="60">
        <v>0</v>
      </c>
      <c r="O133" s="60">
        <v>0</v>
      </c>
      <c r="P133" s="60">
        <v>0</v>
      </c>
      <c r="Q133" s="60">
        <v>0</v>
      </c>
    </row>
    <row r="134" spans="1:17" ht="12.75">
      <c r="A134" s="29" t="s">
        <v>245</v>
      </c>
      <c r="B134" s="23">
        <v>211</v>
      </c>
      <c r="C134" s="60">
        <v>0</v>
      </c>
      <c r="D134" s="60">
        <v>0</v>
      </c>
      <c r="E134" s="60">
        <v>0</v>
      </c>
      <c r="F134" s="60">
        <v>0</v>
      </c>
      <c r="G134" s="60">
        <v>0</v>
      </c>
      <c r="H134" s="54">
        <v>0</v>
      </c>
      <c r="I134" s="60">
        <v>0</v>
      </c>
      <c r="J134" s="60">
        <v>0</v>
      </c>
      <c r="K134" s="60">
        <v>0</v>
      </c>
      <c r="L134" s="60">
        <v>0</v>
      </c>
      <c r="M134" s="60">
        <v>0</v>
      </c>
      <c r="N134" s="60">
        <v>0</v>
      </c>
      <c r="O134" s="60">
        <v>0</v>
      </c>
      <c r="P134" s="60">
        <v>0</v>
      </c>
      <c r="Q134" s="60">
        <v>0</v>
      </c>
    </row>
    <row r="135" spans="1:17" ht="12.75">
      <c r="A135" s="29" t="s">
        <v>246</v>
      </c>
      <c r="B135" s="23">
        <v>212</v>
      </c>
      <c r="C135" s="60">
        <v>0</v>
      </c>
      <c r="D135" s="60">
        <v>0</v>
      </c>
      <c r="E135" s="60">
        <v>0</v>
      </c>
      <c r="F135" s="60">
        <v>0</v>
      </c>
      <c r="G135" s="60">
        <v>0</v>
      </c>
      <c r="H135" s="54">
        <v>0</v>
      </c>
      <c r="I135" s="60">
        <v>0</v>
      </c>
      <c r="J135" s="60">
        <v>0</v>
      </c>
      <c r="K135" s="60">
        <v>0</v>
      </c>
      <c r="L135" s="60">
        <v>0</v>
      </c>
      <c r="M135" s="60">
        <v>0</v>
      </c>
      <c r="N135" s="60">
        <v>0</v>
      </c>
      <c r="O135" s="60">
        <v>0</v>
      </c>
      <c r="P135" s="60">
        <v>0</v>
      </c>
      <c r="Q135" s="60">
        <v>0</v>
      </c>
    </row>
    <row r="136" spans="1:17" ht="12.75">
      <c r="A136" s="29" t="s">
        <v>247</v>
      </c>
      <c r="B136" s="23">
        <v>213</v>
      </c>
      <c r="C136" s="60">
        <v>0</v>
      </c>
      <c r="D136" s="60">
        <v>0</v>
      </c>
      <c r="E136" s="60">
        <v>0</v>
      </c>
      <c r="F136" s="60">
        <v>0</v>
      </c>
      <c r="G136" s="60">
        <v>0</v>
      </c>
      <c r="H136" s="54">
        <v>0</v>
      </c>
      <c r="I136" s="60">
        <v>0</v>
      </c>
      <c r="J136" s="60">
        <v>0</v>
      </c>
      <c r="K136" s="60">
        <v>0</v>
      </c>
      <c r="L136" s="60">
        <v>0</v>
      </c>
      <c r="M136" s="60">
        <v>0</v>
      </c>
      <c r="N136" s="60">
        <v>0</v>
      </c>
      <c r="O136" s="60">
        <v>0</v>
      </c>
      <c r="P136" s="60">
        <v>0</v>
      </c>
      <c r="Q136" s="60">
        <v>0</v>
      </c>
    </row>
    <row r="137" spans="1:17" ht="12.75">
      <c r="A137" s="32" t="s">
        <v>248</v>
      </c>
      <c r="B137" s="23">
        <v>214</v>
      </c>
      <c r="C137" s="60">
        <v>0</v>
      </c>
      <c r="D137" s="60">
        <v>0</v>
      </c>
      <c r="E137" s="60">
        <v>0</v>
      </c>
      <c r="F137" s="60">
        <v>0</v>
      </c>
      <c r="G137" s="60">
        <v>0</v>
      </c>
      <c r="H137" s="54">
        <v>0</v>
      </c>
      <c r="I137" s="60">
        <v>0</v>
      </c>
      <c r="J137" s="60">
        <v>0</v>
      </c>
      <c r="K137" s="60">
        <v>0</v>
      </c>
      <c r="L137" s="60">
        <v>0</v>
      </c>
      <c r="M137" s="60">
        <v>0</v>
      </c>
      <c r="N137" s="60">
        <v>0</v>
      </c>
      <c r="O137" s="60">
        <v>0</v>
      </c>
      <c r="P137" s="60">
        <v>0</v>
      </c>
      <c r="Q137" s="60">
        <v>0</v>
      </c>
    </row>
    <row r="138" spans="1:17" ht="12.75">
      <c r="A138" s="29" t="s">
        <v>249</v>
      </c>
      <c r="B138" s="23">
        <v>215</v>
      </c>
      <c r="C138" s="60">
        <v>160</v>
      </c>
      <c r="D138" s="60">
        <v>34</v>
      </c>
      <c r="E138" s="60">
        <v>0</v>
      </c>
      <c r="F138" s="60">
        <v>0</v>
      </c>
      <c r="G138" s="60">
        <v>0</v>
      </c>
      <c r="H138" s="54">
        <v>0</v>
      </c>
      <c r="I138" s="60">
        <v>0</v>
      </c>
      <c r="J138" s="60">
        <v>0</v>
      </c>
      <c r="K138" s="60">
        <v>0</v>
      </c>
      <c r="L138" s="60">
        <v>0</v>
      </c>
      <c r="M138" s="60">
        <v>0</v>
      </c>
      <c r="N138" s="60">
        <v>0</v>
      </c>
      <c r="O138" s="60">
        <v>0</v>
      </c>
      <c r="P138" s="60">
        <v>0</v>
      </c>
      <c r="Q138" s="60">
        <v>0</v>
      </c>
    </row>
    <row r="139" spans="1:17" ht="12.75">
      <c r="A139" s="29" t="s">
        <v>250</v>
      </c>
      <c r="B139" s="23">
        <v>216</v>
      </c>
      <c r="C139" s="60">
        <v>0</v>
      </c>
      <c r="D139" s="60">
        <v>0</v>
      </c>
      <c r="E139" s="60">
        <v>0</v>
      </c>
      <c r="F139" s="60">
        <v>0</v>
      </c>
      <c r="G139" s="60">
        <v>0</v>
      </c>
      <c r="H139" s="54">
        <v>0</v>
      </c>
      <c r="I139" s="60">
        <v>0</v>
      </c>
      <c r="J139" s="60">
        <v>0</v>
      </c>
      <c r="K139" s="60">
        <v>0</v>
      </c>
      <c r="L139" s="60">
        <v>0</v>
      </c>
      <c r="M139" s="60">
        <v>0</v>
      </c>
      <c r="N139" s="60">
        <v>0</v>
      </c>
      <c r="O139" s="60">
        <v>0</v>
      </c>
      <c r="P139" s="60">
        <v>0</v>
      </c>
      <c r="Q139" s="60">
        <v>0</v>
      </c>
    </row>
    <row r="140" spans="1:17" ht="12.75">
      <c r="A140" s="29" t="s">
        <v>251</v>
      </c>
      <c r="B140" s="23">
        <v>217</v>
      </c>
      <c r="C140" s="60">
        <v>0</v>
      </c>
      <c r="D140" s="60">
        <v>0</v>
      </c>
      <c r="E140" s="60">
        <v>0</v>
      </c>
      <c r="F140" s="60">
        <v>0</v>
      </c>
      <c r="G140" s="60">
        <v>0</v>
      </c>
      <c r="H140" s="54">
        <v>0</v>
      </c>
      <c r="I140" s="60">
        <v>0</v>
      </c>
      <c r="J140" s="60">
        <v>0</v>
      </c>
      <c r="K140" s="60">
        <v>0</v>
      </c>
      <c r="L140" s="60">
        <v>0</v>
      </c>
      <c r="M140" s="60">
        <v>0</v>
      </c>
      <c r="N140" s="60">
        <v>0</v>
      </c>
      <c r="O140" s="60">
        <v>0</v>
      </c>
      <c r="P140" s="60">
        <v>0</v>
      </c>
      <c r="Q140" s="60">
        <v>0</v>
      </c>
    </row>
    <row r="141" spans="1:17" ht="25.5">
      <c r="A141" s="29" t="s">
        <v>402</v>
      </c>
      <c r="B141" s="23">
        <v>218</v>
      </c>
      <c r="C141" s="61">
        <v>0</v>
      </c>
      <c r="D141" s="61">
        <v>0</v>
      </c>
      <c r="E141" s="61">
        <v>0</v>
      </c>
      <c r="F141" s="61">
        <v>0</v>
      </c>
      <c r="G141" s="61">
        <v>0</v>
      </c>
      <c r="H141" s="54">
        <v>0</v>
      </c>
      <c r="I141" s="61">
        <v>0</v>
      </c>
      <c r="J141" s="61">
        <v>0</v>
      </c>
      <c r="K141" s="61">
        <v>0</v>
      </c>
      <c r="L141" s="61">
        <v>0</v>
      </c>
      <c r="M141" s="61">
        <v>0</v>
      </c>
      <c r="N141" s="61">
        <v>0</v>
      </c>
      <c r="O141" s="61">
        <v>0</v>
      </c>
      <c r="P141" s="61">
        <v>0</v>
      </c>
      <c r="Q141" s="61">
        <v>0</v>
      </c>
    </row>
    <row r="142" spans="1:17" ht="25.5">
      <c r="A142" s="50" t="s">
        <v>252</v>
      </c>
      <c r="B142" s="23">
        <v>219</v>
      </c>
      <c r="C142" s="60">
        <v>0</v>
      </c>
      <c r="D142" s="60">
        <v>0</v>
      </c>
      <c r="E142" s="60">
        <v>0</v>
      </c>
      <c r="F142" s="60">
        <v>0</v>
      </c>
      <c r="G142" s="60">
        <v>0</v>
      </c>
      <c r="H142" s="54">
        <v>0</v>
      </c>
      <c r="I142" s="60">
        <v>0</v>
      </c>
      <c r="J142" s="60">
        <v>0</v>
      </c>
      <c r="K142" s="60">
        <v>0</v>
      </c>
      <c r="L142" s="60">
        <v>0</v>
      </c>
      <c r="M142" s="60">
        <v>0</v>
      </c>
      <c r="N142" s="60">
        <v>0</v>
      </c>
      <c r="O142" s="60">
        <v>0</v>
      </c>
      <c r="P142" s="60">
        <v>0</v>
      </c>
      <c r="Q142" s="60">
        <v>0</v>
      </c>
    </row>
    <row r="143" spans="1:17" ht="12.75">
      <c r="A143" s="50" t="s">
        <v>253</v>
      </c>
      <c r="B143" s="23">
        <v>220</v>
      </c>
      <c r="C143" s="60">
        <v>0</v>
      </c>
      <c r="D143" s="60">
        <v>0</v>
      </c>
      <c r="E143" s="60">
        <v>0</v>
      </c>
      <c r="F143" s="60">
        <v>0</v>
      </c>
      <c r="G143" s="60">
        <v>0</v>
      </c>
      <c r="H143" s="54">
        <v>0</v>
      </c>
      <c r="I143" s="60">
        <v>0</v>
      </c>
      <c r="J143" s="60">
        <v>0</v>
      </c>
      <c r="K143" s="60">
        <v>0</v>
      </c>
      <c r="L143" s="60">
        <v>0</v>
      </c>
      <c r="M143" s="60">
        <v>0</v>
      </c>
      <c r="N143" s="60">
        <v>0</v>
      </c>
      <c r="O143" s="60">
        <v>0</v>
      </c>
      <c r="P143" s="60">
        <v>0</v>
      </c>
      <c r="Q143" s="60">
        <v>0</v>
      </c>
    </row>
    <row r="144" spans="1:17" ht="37.5" customHeight="1">
      <c r="A144" s="29" t="s">
        <v>403</v>
      </c>
      <c r="B144" s="23">
        <v>221</v>
      </c>
      <c r="C144" s="61">
        <v>0</v>
      </c>
      <c r="D144" s="61">
        <v>0</v>
      </c>
      <c r="E144" s="61">
        <v>0</v>
      </c>
      <c r="F144" s="61">
        <v>0</v>
      </c>
      <c r="G144" s="61">
        <v>0</v>
      </c>
      <c r="H144" s="54">
        <v>0</v>
      </c>
      <c r="I144" s="61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61">
        <v>0</v>
      </c>
      <c r="Q144" s="61">
        <v>0</v>
      </c>
    </row>
    <row r="145" spans="1:17" ht="27" customHeight="1">
      <c r="A145" s="49" t="s">
        <v>378</v>
      </c>
      <c r="B145" s="23">
        <v>222</v>
      </c>
      <c r="C145" s="60">
        <v>0</v>
      </c>
      <c r="D145" s="60">
        <v>0</v>
      </c>
      <c r="E145" s="60">
        <v>0</v>
      </c>
      <c r="F145" s="60">
        <v>0</v>
      </c>
      <c r="G145" s="60">
        <v>0</v>
      </c>
      <c r="H145" s="54">
        <v>0</v>
      </c>
      <c r="I145" s="60">
        <v>0</v>
      </c>
      <c r="J145" s="60">
        <v>0</v>
      </c>
      <c r="K145" s="60">
        <v>0</v>
      </c>
      <c r="L145" s="60">
        <v>0</v>
      </c>
      <c r="M145" s="60">
        <v>0</v>
      </c>
      <c r="N145" s="60">
        <v>0</v>
      </c>
      <c r="O145" s="60">
        <v>0</v>
      </c>
      <c r="P145" s="60">
        <v>0</v>
      </c>
      <c r="Q145" s="60">
        <v>0</v>
      </c>
    </row>
    <row r="146" spans="1:17" ht="12.75">
      <c r="A146" s="29" t="s">
        <v>377</v>
      </c>
      <c r="B146" s="23">
        <v>223</v>
      </c>
      <c r="C146" s="60">
        <v>0</v>
      </c>
      <c r="D146" s="60">
        <v>0</v>
      </c>
      <c r="E146" s="60">
        <v>0</v>
      </c>
      <c r="F146" s="60">
        <v>0</v>
      </c>
      <c r="G146" s="60">
        <v>0</v>
      </c>
      <c r="H146" s="54">
        <v>0</v>
      </c>
      <c r="I146" s="60">
        <v>0</v>
      </c>
      <c r="J146" s="60">
        <v>0</v>
      </c>
      <c r="K146" s="60">
        <v>0</v>
      </c>
      <c r="L146" s="60">
        <v>0</v>
      </c>
      <c r="M146" s="60">
        <v>0</v>
      </c>
      <c r="N146" s="60">
        <v>0</v>
      </c>
      <c r="O146" s="60">
        <v>0</v>
      </c>
      <c r="P146" s="60">
        <v>0</v>
      </c>
      <c r="Q146" s="60">
        <v>0</v>
      </c>
    </row>
    <row r="147" spans="1:17" ht="12.75">
      <c r="A147" s="29" t="s">
        <v>254</v>
      </c>
      <c r="B147" s="23">
        <v>224</v>
      </c>
      <c r="C147" s="60">
        <v>0</v>
      </c>
      <c r="D147" s="60">
        <v>0</v>
      </c>
      <c r="E147" s="60">
        <v>0</v>
      </c>
      <c r="F147" s="60">
        <v>0</v>
      </c>
      <c r="G147" s="60">
        <v>0</v>
      </c>
      <c r="H147" s="54">
        <v>0</v>
      </c>
      <c r="I147" s="60">
        <v>0</v>
      </c>
      <c r="J147" s="60">
        <v>0</v>
      </c>
      <c r="K147" s="60">
        <v>0</v>
      </c>
      <c r="L147" s="60">
        <v>0</v>
      </c>
      <c r="M147" s="60">
        <v>0</v>
      </c>
      <c r="N147" s="60">
        <v>0</v>
      </c>
      <c r="O147" s="60">
        <v>0</v>
      </c>
      <c r="P147" s="60">
        <v>0</v>
      </c>
      <c r="Q147" s="60">
        <v>0</v>
      </c>
    </row>
    <row r="148" spans="1:17" ht="12.75">
      <c r="A148" s="29" t="s">
        <v>379</v>
      </c>
      <c r="B148" s="23">
        <v>225</v>
      </c>
      <c r="C148" s="60">
        <v>0</v>
      </c>
      <c r="D148" s="60">
        <v>0</v>
      </c>
      <c r="E148" s="60">
        <v>0</v>
      </c>
      <c r="F148" s="60">
        <v>0</v>
      </c>
      <c r="G148" s="60">
        <v>0</v>
      </c>
      <c r="H148" s="54">
        <v>0</v>
      </c>
      <c r="I148" s="60">
        <v>0</v>
      </c>
      <c r="J148" s="60">
        <v>0</v>
      </c>
      <c r="K148" s="60">
        <v>0</v>
      </c>
      <c r="L148" s="60">
        <v>0</v>
      </c>
      <c r="M148" s="60">
        <v>0</v>
      </c>
      <c r="N148" s="60">
        <v>0</v>
      </c>
      <c r="O148" s="60">
        <v>0</v>
      </c>
      <c r="P148" s="60">
        <v>0</v>
      </c>
      <c r="Q148" s="60">
        <v>0</v>
      </c>
    </row>
    <row r="149" spans="1:17" ht="12.75">
      <c r="A149" s="29" t="s">
        <v>255</v>
      </c>
      <c r="B149" s="23">
        <v>226</v>
      </c>
      <c r="C149" s="60">
        <v>0</v>
      </c>
      <c r="D149" s="60">
        <v>0</v>
      </c>
      <c r="E149" s="60">
        <v>0</v>
      </c>
      <c r="F149" s="60">
        <v>0</v>
      </c>
      <c r="G149" s="60">
        <v>0</v>
      </c>
      <c r="H149" s="54">
        <v>0</v>
      </c>
      <c r="I149" s="60">
        <v>0</v>
      </c>
      <c r="J149" s="60">
        <v>0</v>
      </c>
      <c r="K149" s="60">
        <v>0</v>
      </c>
      <c r="L149" s="60">
        <v>0</v>
      </c>
      <c r="M149" s="60">
        <v>0</v>
      </c>
      <c r="N149" s="60">
        <v>0</v>
      </c>
      <c r="O149" s="60">
        <v>0</v>
      </c>
      <c r="P149" s="60">
        <v>0</v>
      </c>
      <c r="Q149" s="60">
        <v>0</v>
      </c>
    </row>
    <row r="150" spans="1:17" ht="12.75">
      <c r="A150" s="32" t="s">
        <v>256</v>
      </c>
      <c r="B150" s="23">
        <v>227</v>
      </c>
      <c r="C150" s="60">
        <v>0</v>
      </c>
      <c r="D150" s="60">
        <v>0</v>
      </c>
      <c r="E150" s="60">
        <v>0</v>
      </c>
      <c r="F150" s="60">
        <v>0</v>
      </c>
      <c r="G150" s="60">
        <v>0</v>
      </c>
      <c r="H150" s="54">
        <v>0</v>
      </c>
      <c r="I150" s="60">
        <v>0</v>
      </c>
      <c r="J150" s="60">
        <v>0</v>
      </c>
      <c r="K150" s="60">
        <v>0</v>
      </c>
      <c r="L150" s="60">
        <v>0</v>
      </c>
      <c r="M150" s="60">
        <v>0</v>
      </c>
      <c r="N150" s="60">
        <v>0</v>
      </c>
      <c r="O150" s="60">
        <v>0</v>
      </c>
      <c r="P150" s="60">
        <v>0</v>
      </c>
      <c r="Q150" s="60">
        <v>0</v>
      </c>
    </row>
    <row r="151" spans="1:17" ht="12.75">
      <c r="A151" s="32" t="s">
        <v>257</v>
      </c>
      <c r="B151" s="23">
        <v>228</v>
      </c>
      <c r="C151" s="60">
        <v>0</v>
      </c>
      <c r="D151" s="60">
        <v>0</v>
      </c>
      <c r="E151" s="60">
        <v>0</v>
      </c>
      <c r="F151" s="60">
        <v>0</v>
      </c>
      <c r="G151" s="60">
        <v>0</v>
      </c>
      <c r="H151" s="54">
        <v>0</v>
      </c>
      <c r="I151" s="60">
        <v>0</v>
      </c>
      <c r="J151" s="60">
        <v>0</v>
      </c>
      <c r="K151" s="60">
        <v>0</v>
      </c>
      <c r="L151" s="60">
        <v>0</v>
      </c>
      <c r="M151" s="60">
        <v>0</v>
      </c>
      <c r="N151" s="60">
        <v>0</v>
      </c>
      <c r="O151" s="60">
        <v>0</v>
      </c>
      <c r="P151" s="60">
        <v>0</v>
      </c>
      <c r="Q151" s="60">
        <v>0</v>
      </c>
    </row>
    <row r="152" spans="1:17" ht="12.75">
      <c r="A152" s="29" t="s">
        <v>258</v>
      </c>
      <c r="B152" s="23">
        <v>229</v>
      </c>
      <c r="C152" s="60">
        <v>0</v>
      </c>
      <c r="D152" s="60">
        <v>0</v>
      </c>
      <c r="E152" s="60">
        <v>0</v>
      </c>
      <c r="F152" s="60">
        <v>0</v>
      </c>
      <c r="G152" s="60">
        <v>0</v>
      </c>
      <c r="H152" s="54">
        <v>0</v>
      </c>
      <c r="I152" s="60">
        <v>0</v>
      </c>
      <c r="J152" s="60">
        <v>0</v>
      </c>
      <c r="K152" s="60">
        <v>0</v>
      </c>
      <c r="L152" s="60">
        <v>0</v>
      </c>
      <c r="M152" s="60">
        <v>0</v>
      </c>
      <c r="N152" s="60">
        <v>0</v>
      </c>
      <c r="O152" s="60">
        <v>0</v>
      </c>
      <c r="P152" s="60">
        <v>0</v>
      </c>
      <c r="Q152" s="60">
        <v>0</v>
      </c>
    </row>
    <row r="153" spans="1:17" ht="39" customHeight="1">
      <c r="A153" s="29" t="s">
        <v>404</v>
      </c>
      <c r="B153" s="23">
        <v>230</v>
      </c>
      <c r="C153" s="61">
        <v>0</v>
      </c>
      <c r="D153" s="61">
        <v>0</v>
      </c>
      <c r="E153" s="61">
        <v>0</v>
      </c>
      <c r="F153" s="61">
        <v>0</v>
      </c>
      <c r="G153" s="61">
        <v>0</v>
      </c>
      <c r="H153" s="54">
        <v>0</v>
      </c>
      <c r="I153" s="61">
        <v>0</v>
      </c>
      <c r="J153" s="61">
        <v>0</v>
      </c>
      <c r="K153" s="61">
        <v>0</v>
      </c>
      <c r="L153" s="61">
        <v>0</v>
      </c>
      <c r="M153" s="61">
        <v>0</v>
      </c>
      <c r="N153" s="61">
        <v>0</v>
      </c>
      <c r="O153" s="61">
        <v>0</v>
      </c>
      <c r="P153" s="61">
        <v>0</v>
      </c>
      <c r="Q153" s="61">
        <v>0</v>
      </c>
    </row>
    <row r="154" spans="1:17" ht="38.25">
      <c r="A154" s="29" t="s">
        <v>380</v>
      </c>
      <c r="B154" s="23">
        <v>231</v>
      </c>
      <c r="C154" s="60">
        <v>0</v>
      </c>
      <c r="D154" s="60">
        <v>0</v>
      </c>
      <c r="E154" s="60">
        <v>0</v>
      </c>
      <c r="F154" s="60">
        <v>0</v>
      </c>
      <c r="G154" s="60">
        <v>0</v>
      </c>
      <c r="H154" s="54">
        <v>0</v>
      </c>
      <c r="I154" s="60">
        <v>0</v>
      </c>
      <c r="J154" s="60">
        <v>0</v>
      </c>
      <c r="K154" s="60">
        <v>0</v>
      </c>
      <c r="L154" s="60">
        <v>0</v>
      </c>
      <c r="M154" s="60">
        <v>0</v>
      </c>
      <c r="N154" s="60">
        <v>0</v>
      </c>
      <c r="O154" s="60">
        <v>0</v>
      </c>
      <c r="P154" s="60">
        <v>0</v>
      </c>
      <c r="Q154" s="60">
        <v>0</v>
      </c>
    </row>
    <row r="155" spans="1:17" ht="12.75">
      <c r="A155" s="29" t="s">
        <v>381</v>
      </c>
      <c r="B155" s="23">
        <v>232</v>
      </c>
      <c r="C155" s="60">
        <v>0</v>
      </c>
      <c r="D155" s="60">
        <v>0</v>
      </c>
      <c r="E155" s="60">
        <v>0</v>
      </c>
      <c r="F155" s="60">
        <v>0</v>
      </c>
      <c r="G155" s="60">
        <v>0</v>
      </c>
      <c r="H155" s="54">
        <v>0</v>
      </c>
      <c r="I155" s="60">
        <v>0</v>
      </c>
      <c r="J155" s="60">
        <v>0</v>
      </c>
      <c r="K155" s="60">
        <v>0</v>
      </c>
      <c r="L155" s="60">
        <v>0</v>
      </c>
      <c r="M155" s="60">
        <v>0</v>
      </c>
      <c r="N155" s="60">
        <v>0</v>
      </c>
      <c r="O155" s="60">
        <v>0</v>
      </c>
      <c r="P155" s="60">
        <v>0</v>
      </c>
      <c r="Q155" s="60">
        <v>0</v>
      </c>
    </row>
    <row r="156" spans="1:17" ht="12.75">
      <c r="A156" s="29" t="s">
        <v>382</v>
      </c>
      <c r="B156" s="23">
        <v>233</v>
      </c>
      <c r="C156" s="60">
        <v>0</v>
      </c>
      <c r="D156" s="60">
        <v>0</v>
      </c>
      <c r="E156" s="60">
        <v>0</v>
      </c>
      <c r="F156" s="60">
        <v>0</v>
      </c>
      <c r="G156" s="60">
        <v>0</v>
      </c>
      <c r="H156" s="54">
        <v>0</v>
      </c>
      <c r="I156" s="60">
        <v>0</v>
      </c>
      <c r="J156" s="60">
        <v>0</v>
      </c>
      <c r="K156" s="60">
        <v>0</v>
      </c>
      <c r="L156" s="60">
        <v>0</v>
      </c>
      <c r="M156" s="60">
        <v>0</v>
      </c>
      <c r="N156" s="60">
        <v>0</v>
      </c>
      <c r="O156" s="60">
        <v>0</v>
      </c>
      <c r="P156" s="60">
        <v>0</v>
      </c>
      <c r="Q156" s="60">
        <v>0</v>
      </c>
    </row>
    <row r="157" spans="1:17" ht="12.75">
      <c r="A157" s="29" t="s">
        <v>383</v>
      </c>
      <c r="B157" s="23">
        <v>234</v>
      </c>
      <c r="C157" s="60">
        <v>0</v>
      </c>
      <c r="D157" s="60">
        <v>0</v>
      </c>
      <c r="E157" s="60">
        <v>0</v>
      </c>
      <c r="F157" s="60">
        <v>0</v>
      </c>
      <c r="G157" s="60">
        <v>0</v>
      </c>
      <c r="H157" s="54">
        <v>0</v>
      </c>
      <c r="I157" s="60">
        <v>0</v>
      </c>
      <c r="J157" s="60">
        <v>0</v>
      </c>
      <c r="K157" s="60">
        <v>0</v>
      </c>
      <c r="L157" s="60">
        <v>0</v>
      </c>
      <c r="M157" s="60">
        <v>0</v>
      </c>
      <c r="N157" s="60">
        <v>0</v>
      </c>
      <c r="O157" s="60">
        <v>0</v>
      </c>
      <c r="P157" s="60">
        <v>0</v>
      </c>
      <c r="Q157" s="60">
        <v>0</v>
      </c>
    </row>
    <row r="158" spans="1:17" ht="12.75">
      <c r="A158" s="29" t="s">
        <v>384</v>
      </c>
      <c r="B158" s="23">
        <v>235</v>
      </c>
      <c r="C158" s="60">
        <v>0</v>
      </c>
      <c r="D158" s="60">
        <v>0</v>
      </c>
      <c r="E158" s="60">
        <v>0</v>
      </c>
      <c r="F158" s="60">
        <v>0</v>
      </c>
      <c r="G158" s="60">
        <v>0</v>
      </c>
      <c r="H158" s="54">
        <v>0</v>
      </c>
      <c r="I158" s="60">
        <v>0</v>
      </c>
      <c r="J158" s="60">
        <v>0</v>
      </c>
      <c r="K158" s="60">
        <v>0</v>
      </c>
      <c r="L158" s="60">
        <v>0</v>
      </c>
      <c r="M158" s="60">
        <v>0</v>
      </c>
      <c r="N158" s="60">
        <v>0</v>
      </c>
      <c r="O158" s="60">
        <v>0</v>
      </c>
      <c r="P158" s="60">
        <v>0</v>
      </c>
      <c r="Q158" s="60">
        <v>0</v>
      </c>
    </row>
    <row r="159" spans="1:17" ht="12.75">
      <c r="A159" s="29" t="s">
        <v>385</v>
      </c>
      <c r="B159" s="23">
        <v>236</v>
      </c>
      <c r="C159" s="60">
        <v>0</v>
      </c>
      <c r="D159" s="60">
        <v>0</v>
      </c>
      <c r="E159" s="60">
        <v>0</v>
      </c>
      <c r="F159" s="60">
        <v>0</v>
      </c>
      <c r="G159" s="60">
        <v>0</v>
      </c>
      <c r="H159" s="54">
        <v>0</v>
      </c>
      <c r="I159" s="60">
        <v>0</v>
      </c>
      <c r="J159" s="60">
        <v>0</v>
      </c>
      <c r="K159" s="60">
        <v>0</v>
      </c>
      <c r="L159" s="60">
        <v>0</v>
      </c>
      <c r="M159" s="60">
        <v>0</v>
      </c>
      <c r="N159" s="60">
        <v>0</v>
      </c>
      <c r="O159" s="60">
        <v>0</v>
      </c>
      <c r="P159" s="60">
        <v>0</v>
      </c>
      <c r="Q159" s="60">
        <v>0</v>
      </c>
    </row>
    <row r="160" spans="1:17" ht="12.75">
      <c r="A160" s="29" t="s">
        <v>386</v>
      </c>
      <c r="B160" s="23">
        <v>237</v>
      </c>
      <c r="C160" s="60">
        <v>0</v>
      </c>
      <c r="D160" s="60">
        <v>0</v>
      </c>
      <c r="E160" s="60">
        <v>0</v>
      </c>
      <c r="F160" s="60">
        <v>0</v>
      </c>
      <c r="G160" s="60">
        <v>0</v>
      </c>
      <c r="H160" s="54">
        <v>0</v>
      </c>
      <c r="I160" s="60">
        <v>0</v>
      </c>
      <c r="J160" s="60">
        <v>0</v>
      </c>
      <c r="K160" s="60">
        <v>0</v>
      </c>
      <c r="L160" s="60">
        <v>0</v>
      </c>
      <c r="M160" s="60">
        <v>0</v>
      </c>
      <c r="N160" s="60">
        <v>0</v>
      </c>
      <c r="O160" s="60">
        <v>0</v>
      </c>
      <c r="P160" s="60">
        <v>0</v>
      </c>
      <c r="Q160" s="60">
        <v>0</v>
      </c>
    </row>
    <row r="161" spans="1:17" ht="12.75">
      <c r="A161" s="29" t="s">
        <v>387</v>
      </c>
      <c r="B161" s="23">
        <v>238</v>
      </c>
      <c r="C161" s="60">
        <v>0</v>
      </c>
      <c r="D161" s="60">
        <v>0</v>
      </c>
      <c r="E161" s="60">
        <v>0</v>
      </c>
      <c r="F161" s="60">
        <v>0</v>
      </c>
      <c r="G161" s="60">
        <v>0</v>
      </c>
      <c r="H161" s="54">
        <v>0</v>
      </c>
      <c r="I161" s="60">
        <v>0</v>
      </c>
      <c r="J161" s="60">
        <v>0</v>
      </c>
      <c r="K161" s="60">
        <v>0</v>
      </c>
      <c r="L161" s="60">
        <v>0</v>
      </c>
      <c r="M161" s="60">
        <v>0</v>
      </c>
      <c r="N161" s="60">
        <v>0</v>
      </c>
      <c r="O161" s="60">
        <v>0</v>
      </c>
      <c r="P161" s="60">
        <v>0</v>
      </c>
      <c r="Q161" s="60">
        <v>0</v>
      </c>
    </row>
    <row r="162" spans="1:17" ht="12.75">
      <c r="A162" s="29" t="s">
        <v>388</v>
      </c>
      <c r="B162" s="23">
        <v>239</v>
      </c>
      <c r="C162" s="60">
        <v>0</v>
      </c>
      <c r="D162" s="60">
        <v>0</v>
      </c>
      <c r="E162" s="60">
        <v>0</v>
      </c>
      <c r="F162" s="60">
        <v>0</v>
      </c>
      <c r="G162" s="60">
        <v>0</v>
      </c>
      <c r="H162" s="54">
        <v>0</v>
      </c>
      <c r="I162" s="60">
        <v>0</v>
      </c>
      <c r="J162" s="60">
        <v>0</v>
      </c>
      <c r="K162" s="60">
        <v>0</v>
      </c>
      <c r="L162" s="60">
        <v>0</v>
      </c>
      <c r="M162" s="60">
        <v>0</v>
      </c>
      <c r="N162" s="60">
        <v>0</v>
      </c>
      <c r="O162" s="60">
        <v>0</v>
      </c>
      <c r="P162" s="60">
        <v>0</v>
      </c>
      <c r="Q162" s="60">
        <v>0</v>
      </c>
    </row>
    <row r="163" spans="1:17" ht="12.75">
      <c r="A163" s="29" t="s">
        <v>389</v>
      </c>
      <c r="B163" s="23">
        <v>240</v>
      </c>
      <c r="C163" s="60">
        <v>0</v>
      </c>
      <c r="D163" s="60">
        <v>0</v>
      </c>
      <c r="E163" s="60">
        <v>0</v>
      </c>
      <c r="F163" s="60">
        <v>0</v>
      </c>
      <c r="G163" s="60">
        <v>0</v>
      </c>
      <c r="H163" s="54">
        <v>0</v>
      </c>
      <c r="I163" s="60">
        <v>0</v>
      </c>
      <c r="J163" s="60">
        <v>0</v>
      </c>
      <c r="K163" s="60">
        <v>0</v>
      </c>
      <c r="L163" s="60">
        <v>0</v>
      </c>
      <c r="M163" s="60">
        <v>0</v>
      </c>
      <c r="N163" s="60">
        <v>0</v>
      </c>
      <c r="O163" s="60">
        <v>0</v>
      </c>
      <c r="P163" s="60">
        <v>0</v>
      </c>
      <c r="Q163" s="60">
        <v>0</v>
      </c>
    </row>
    <row r="164" spans="1:17" ht="25.5">
      <c r="A164" s="29" t="s">
        <v>405</v>
      </c>
      <c r="B164" s="23">
        <v>241</v>
      </c>
      <c r="C164" s="61">
        <v>0</v>
      </c>
      <c r="D164" s="61">
        <v>0</v>
      </c>
      <c r="E164" s="61" t="s">
        <v>413</v>
      </c>
      <c r="F164" s="61" t="s">
        <v>413</v>
      </c>
      <c r="G164" s="61" t="s">
        <v>413</v>
      </c>
      <c r="H164" s="54" t="s">
        <v>413</v>
      </c>
      <c r="I164" s="61" t="s">
        <v>413</v>
      </c>
      <c r="J164" s="61" t="s">
        <v>413</v>
      </c>
      <c r="K164" s="61" t="s">
        <v>413</v>
      </c>
      <c r="L164" s="61" t="s">
        <v>413</v>
      </c>
      <c r="M164" s="61" t="s">
        <v>413</v>
      </c>
      <c r="N164" s="61" t="s">
        <v>413</v>
      </c>
      <c r="O164" s="61">
        <v>0</v>
      </c>
      <c r="P164" s="61">
        <v>0</v>
      </c>
      <c r="Q164" s="61">
        <v>0</v>
      </c>
    </row>
    <row r="165" spans="1:17" ht="21.75" customHeight="1">
      <c r="A165" s="29" t="s">
        <v>390</v>
      </c>
      <c r="B165" s="23">
        <v>242</v>
      </c>
      <c r="C165" s="60">
        <v>0</v>
      </c>
      <c r="D165" s="60">
        <v>0</v>
      </c>
      <c r="E165" s="60" t="s">
        <v>413</v>
      </c>
      <c r="F165" s="60" t="s">
        <v>413</v>
      </c>
      <c r="G165" s="60" t="s">
        <v>413</v>
      </c>
      <c r="H165" s="54" t="s">
        <v>413</v>
      </c>
      <c r="I165" s="60" t="s">
        <v>413</v>
      </c>
      <c r="J165" s="60" t="s">
        <v>413</v>
      </c>
      <c r="K165" s="60" t="s">
        <v>413</v>
      </c>
      <c r="L165" s="60" t="s">
        <v>413</v>
      </c>
      <c r="M165" s="60" t="s">
        <v>413</v>
      </c>
      <c r="N165" s="60" t="s">
        <v>413</v>
      </c>
      <c r="O165" s="60">
        <v>0</v>
      </c>
      <c r="P165" s="60">
        <v>0</v>
      </c>
      <c r="Q165" s="60">
        <v>0</v>
      </c>
    </row>
    <row r="166" spans="1:17" ht="11.25" customHeight="1">
      <c r="A166" s="29" t="s">
        <v>391</v>
      </c>
      <c r="B166" s="23">
        <v>243</v>
      </c>
      <c r="C166" s="60">
        <v>0</v>
      </c>
      <c r="D166" s="60">
        <v>0</v>
      </c>
      <c r="E166" s="60" t="s">
        <v>413</v>
      </c>
      <c r="F166" s="60" t="s">
        <v>413</v>
      </c>
      <c r="G166" s="60" t="s">
        <v>413</v>
      </c>
      <c r="H166" s="54" t="s">
        <v>413</v>
      </c>
      <c r="I166" s="60" t="s">
        <v>413</v>
      </c>
      <c r="J166" s="60" t="s">
        <v>413</v>
      </c>
      <c r="K166" s="60" t="s">
        <v>413</v>
      </c>
      <c r="L166" s="60" t="s">
        <v>413</v>
      </c>
      <c r="M166" s="60" t="s">
        <v>413</v>
      </c>
      <c r="N166" s="60" t="s">
        <v>413</v>
      </c>
      <c r="O166" s="60">
        <v>0</v>
      </c>
      <c r="P166" s="60">
        <v>0</v>
      </c>
      <c r="Q166" s="60">
        <v>0</v>
      </c>
    </row>
    <row r="167" spans="1:17" ht="11.25" customHeight="1">
      <c r="A167" s="29" t="s">
        <v>392</v>
      </c>
      <c r="B167" s="23">
        <v>244</v>
      </c>
      <c r="C167" s="60">
        <v>0</v>
      </c>
      <c r="D167" s="60">
        <v>0</v>
      </c>
      <c r="E167" s="60" t="s">
        <v>413</v>
      </c>
      <c r="F167" s="60" t="s">
        <v>413</v>
      </c>
      <c r="G167" s="60" t="s">
        <v>413</v>
      </c>
      <c r="H167" s="54" t="s">
        <v>413</v>
      </c>
      <c r="I167" s="60" t="s">
        <v>413</v>
      </c>
      <c r="J167" s="60" t="s">
        <v>413</v>
      </c>
      <c r="K167" s="60" t="s">
        <v>413</v>
      </c>
      <c r="L167" s="60" t="s">
        <v>413</v>
      </c>
      <c r="M167" s="60" t="s">
        <v>413</v>
      </c>
      <c r="N167" s="60" t="s">
        <v>413</v>
      </c>
      <c r="O167" s="60">
        <v>0</v>
      </c>
      <c r="P167" s="60">
        <v>0</v>
      </c>
      <c r="Q167" s="60">
        <v>0</v>
      </c>
    </row>
    <row r="168" spans="1:17" ht="11.25" customHeight="1">
      <c r="A168" s="29" t="s">
        <v>393</v>
      </c>
      <c r="B168" s="23">
        <v>245</v>
      </c>
      <c r="C168" s="60">
        <v>0</v>
      </c>
      <c r="D168" s="60">
        <v>0</v>
      </c>
      <c r="E168" s="60" t="s">
        <v>413</v>
      </c>
      <c r="F168" s="60" t="s">
        <v>413</v>
      </c>
      <c r="G168" s="60" t="s">
        <v>413</v>
      </c>
      <c r="H168" s="54" t="s">
        <v>413</v>
      </c>
      <c r="I168" s="60" t="s">
        <v>413</v>
      </c>
      <c r="J168" s="60" t="s">
        <v>413</v>
      </c>
      <c r="K168" s="60" t="s">
        <v>413</v>
      </c>
      <c r="L168" s="60" t="s">
        <v>413</v>
      </c>
      <c r="M168" s="60" t="s">
        <v>413</v>
      </c>
      <c r="N168" s="60" t="s">
        <v>413</v>
      </c>
      <c r="O168" s="60">
        <v>0</v>
      </c>
      <c r="P168" s="60">
        <v>0</v>
      </c>
      <c r="Q168" s="60">
        <v>0</v>
      </c>
    </row>
    <row r="169" spans="1:17" ht="12.75">
      <c r="A169" s="29" t="s">
        <v>394</v>
      </c>
      <c r="B169" s="23">
        <v>246</v>
      </c>
      <c r="C169" s="60">
        <v>0</v>
      </c>
      <c r="D169" s="60">
        <v>0</v>
      </c>
      <c r="E169" s="60" t="s">
        <v>413</v>
      </c>
      <c r="F169" s="60" t="s">
        <v>413</v>
      </c>
      <c r="G169" s="60" t="s">
        <v>413</v>
      </c>
      <c r="H169" s="54" t="s">
        <v>413</v>
      </c>
      <c r="I169" s="60" t="s">
        <v>413</v>
      </c>
      <c r="J169" s="60" t="s">
        <v>413</v>
      </c>
      <c r="K169" s="60" t="s">
        <v>413</v>
      </c>
      <c r="L169" s="60" t="s">
        <v>413</v>
      </c>
      <c r="M169" s="60" t="s">
        <v>413</v>
      </c>
      <c r="N169" s="60" t="s">
        <v>413</v>
      </c>
      <c r="O169" s="60">
        <v>0</v>
      </c>
      <c r="P169" s="60">
        <v>0</v>
      </c>
      <c r="Q169" s="60">
        <v>0</v>
      </c>
    </row>
    <row r="170" spans="1:17" ht="12.75">
      <c r="A170" s="29" t="s">
        <v>395</v>
      </c>
      <c r="B170" s="23">
        <v>247</v>
      </c>
      <c r="C170" s="60">
        <v>0</v>
      </c>
      <c r="D170" s="60">
        <v>0</v>
      </c>
      <c r="E170" s="60" t="s">
        <v>413</v>
      </c>
      <c r="F170" s="60" t="s">
        <v>413</v>
      </c>
      <c r="G170" s="60" t="s">
        <v>413</v>
      </c>
      <c r="H170" s="54" t="s">
        <v>413</v>
      </c>
      <c r="I170" s="60" t="s">
        <v>413</v>
      </c>
      <c r="J170" s="60" t="s">
        <v>413</v>
      </c>
      <c r="K170" s="60" t="s">
        <v>413</v>
      </c>
      <c r="L170" s="60" t="s">
        <v>413</v>
      </c>
      <c r="M170" s="60" t="s">
        <v>413</v>
      </c>
      <c r="N170" s="60" t="s">
        <v>413</v>
      </c>
      <c r="O170" s="60">
        <v>0</v>
      </c>
      <c r="P170" s="60">
        <v>0</v>
      </c>
      <c r="Q170" s="60">
        <v>0</v>
      </c>
    </row>
    <row r="171" spans="1:17" ht="12.75">
      <c r="A171" s="29" t="s">
        <v>396</v>
      </c>
      <c r="B171" s="23">
        <v>248</v>
      </c>
      <c r="C171" s="60">
        <v>0</v>
      </c>
      <c r="D171" s="60">
        <v>0</v>
      </c>
      <c r="E171" s="60">
        <v>0</v>
      </c>
      <c r="F171" s="60">
        <v>0</v>
      </c>
      <c r="G171" s="60">
        <v>0</v>
      </c>
      <c r="H171" s="54">
        <v>0</v>
      </c>
      <c r="I171" s="60">
        <v>0</v>
      </c>
      <c r="J171" s="60">
        <v>0</v>
      </c>
      <c r="K171" s="60">
        <v>0</v>
      </c>
      <c r="L171" s="60">
        <v>0</v>
      </c>
      <c r="M171" s="60">
        <v>0</v>
      </c>
      <c r="N171" s="60">
        <v>0</v>
      </c>
      <c r="O171" s="60">
        <v>0</v>
      </c>
      <c r="P171" s="60">
        <v>0</v>
      </c>
      <c r="Q171" s="60">
        <v>0</v>
      </c>
    </row>
    <row r="172" ht="12.75">
      <c r="B172" s="48"/>
    </row>
  </sheetData>
  <sheetProtection password="D941" sheet="1" objects="1" scenarios="1"/>
  <mergeCells count="21">
    <mergeCell ref="E5:E6"/>
    <mergeCell ref="C4:C6"/>
    <mergeCell ref="S3:S6"/>
    <mergeCell ref="O3:Q3"/>
    <mergeCell ref="O4:O6"/>
    <mergeCell ref="P4:Q5"/>
    <mergeCell ref="H4:K4"/>
    <mergeCell ref="L3:N3"/>
    <mergeCell ref="R3:R6"/>
    <mergeCell ref="H5:H6"/>
    <mergeCell ref="M4:N5"/>
    <mergeCell ref="A1:Q1"/>
    <mergeCell ref="A2:Q2"/>
    <mergeCell ref="A3:A6"/>
    <mergeCell ref="B3:B6"/>
    <mergeCell ref="C3:K3"/>
    <mergeCell ref="F5:G5"/>
    <mergeCell ref="I5:K5"/>
    <mergeCell ref="E4:G4"/>
    <mergeCell ref="L4:L6"/>
    <mergeCell ref="D4:D6"/>
  </mergeCells>
  <conditionalFormatting sqref="C8:D171">
    <cfRule type="expression" priority="29" dxfId="0" stopIfTrue="1">
      <formula>$D$8&gt;$C$8</formula>
    </cfRule>
  </conditionalFormatting>
  <conditionalFormatting sqref="L8:N171">
    <cfRule type="expression" priority="24" dxfId="18" stopIfTrue="1">
      <formula>$L$8&lt;SUM($M$8:$N$8)</formula>
    </cfRule>
  </conditionalFormatting>
  <conditionalFormatting sqref="O8:Q171">
    <cfRule type="expression" priority="19" dxfId="0" stopIfTrue="1">
      <formula>$O$8&lt;SUM($P$8:$Q$8)</formula>
    </cfRule>
  </conditionalFormatting>
  <conditionalFormatting sqref="C8:C171 H9:H171">
    <cfRule type="expression" priority="14" dxfId="16" stopIfTrue="1">
      <formula>$H$8&gt;$C$8</formula>
    </cfRule>
  </conditionalFormatting>
  <conditionalFormatting sqref="C8:C171 E8:E171">
    <cfRule type="expression" priority="13" dxfId="0" stopIfTrue="1">
      <formula>$E$8&gt;$C$8</formula>
    </cfRule>
  </conditionalFormatting>
  <conditionalFormatting sqref="D8:D171 S8">
    <cfRule type="expression" priority="12" dxfId="0" stopIfTrue="1">
      <formula>$D$8&gt;$S$8</formula>
    </cfRule>
  </conditionalFormatting>
  <conditionalFormatting sqref="C8:C171 R8">
    <cfRule type="expression" priority="11" dxfId="0" stopIfTrue="1">
      <formula>$C$8&gt;$R$8</formula>
    </cfRule>
  </conditionalFormatting>
  <conditionalFormatting sqref="H9:H171 I8:K171">
    <cfRule type="expression" priority="10" dxfId="3" stopIfTrue="1">
      <formula>$H$8&lt;&gt;SUM($I$8:$K$8)</formula>
    </cfRule>
  </conditionalFormatting>
  <conditionalFormatting sqref="E8:G171 H8:H141 H144 H153">
    <cfRule type="expression" priority="9" dxfId="3" stopIfTrue="1">
      <formula>$E$8&lt;SUM($F$8:$G$8)</formula>
    </cfRule>
  </conditionalFormatting>
  <conditionalFormatting sqref="C141:Q143">
    <cfRule type="expression" priority="8" dxfId="3" stopIfTrue="1">
      <formula>$C$141&lt;&gt;SUM($C$142:$C$143)</formula>
    </cfRule>
  </conditionalFormatting>
  <conditionalFormatting sqref="C144:Q152">
    <cfRule type="expression" priority="7" dxfId="3" stopIfTrue="1">
      <formula>$C$144&lt;&gt;SUM($C$145:$C$152)</formula>
    </cfRule>
  </conditionalFormatting>
  <conditionalFormatting sqref="C153:Q163">
    <cfRule type="expression" priority="6" dxfId="3" stopIfTrue="1">
      <formula>$C$153&lt;&gt;SUM($C$154:$C$163)</formula>
    </cfRule>
  </conditionalFormatting>
  <conditionalFormatting sqref="C165:Q170">
    <cfRule type="expression" priority="5" dxfId="3" stopIfTrue="1">
      <formula>$C$164&lt;&gt;SUM($C$165:$C$170)</formula>
    </cfRule>
  </conditionalFormatting>
  <conditionalFormatting sqref="H141:K143">
    <cfRule type="expression" priority="4" dxfId="3" stopIfTrue="1">
      <formula>$H$141&lt;&gt;SUM($I$141:$K$141)</formula>
    </cfRule>
  </conditionalFormatting>
  <conditionalFormatting sqref="I144:K152">
    <cfRule type="expression" priority="3" dxfId="3" stopIfTrue="1">
      <formula>$H$144&lt;&gt;SUM($I$144:$K$144)</formula>
    </cfRule>
  </conditionalFormatting>
  <conditionalFormatting sqref="H153:K163">
    <cfRule type="expression" priority="2" dxfId="3" stopIfTrue="1">
      <formula>$H$153&lt;&gt;SUM($I$153:$K$153)</formula>
    </cfRule>
  </conditionalFormatting>
  <conditionalFormatting sqref="H171:K171">
    <cfRule type="expression" priority="1" dxfId="3" stopIfTrue="1">
      <formula>$H$171&lt;&gt;SUM($I$171:$K$171)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6"/>
  <sheetViews>
    <sheetView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9" sqref="D9"/>
    </sheetView>
  </sheetViews>
  <sheetFormatPr defaultColWidth="11.57421875" defaultRowHeight="12.75"/>
  <cols>
    <col min="1" max="1" width="29.421875" style="6" customWidth="1"/>
    <col min="2" max="2" width="6.28125" style="6" customWidth="1"/>
    <col min="3" max="3" width="18.8515625" style="6" customWidth="1"/>
    <col min="4" max="4" width="18.00390625" style="6" customWidth="1"/>
    <col min="5" max="5" width="13.140625" style="6" customWidth="1"/>
    <col min="6" max="6" width="15.7109375" style="6" customWidth="1"/>
    <col min="7" max="7" width="14.7109375" style="6" customWidth="1"/>
    <col min="8" max="8" width="17.28125" style="6" customWidth="1"/>
    <col min="9" max="9" width="16.140625" style="6" customWidth="1"/>
    <col min="10" max="16384" width="11.57421875" style="6" customWidth="1"/>
  </cols>
  <sheetData>
    <row r="1" spans="1:9" ht="15.75">
      <c r="A1" s="144" t="s">
        <v>297</v>
      </c>
      <c r="B1" s="144"/>
      <c r="C1" s="144"/>
      <c r="D1" s="144"/>
      <c r="E1" s="144"/>
      <c r="F1" s="144"/>
      <c r="G1" s="144"/>
      <c r="H1" s="144"/>
      <c r="I1" s="144"/>
    </row>
    <row r="2" spans="1:9" ht="12.75">
      <c r="A2" s="145" t="s">
        <v>259</v>
      </c>
      <c r="B2" s="145"/>
      <c r="C2" s="145"/>
      <c r="D2" s="145"/>
      <c r="E2" s="145"/>
      <c r="F2" s="145"/>
      <c r="G2" s="145"/>
      <c r="H2" s="145"/>
      <c r="I2" s="145"/>
    </row>
    <row r="3" spans="1:9" ht="36" customHeight="1">
      <c r="A3" s="106" t="s">
        <v>260</v>
      </c>
      <c r="B3" s="106" t="s">
        <v>261</v>
      </c>
      <c r="C3" s="106" t="s">
        <v>294</v>
      </c>
      <c r="D3" s="106" t="s">
        <v>295</v>
      </c>
      <c r="E3" s="106" t="s">
        <v>262</v>
      </c>
      <c r="F3" s="106" t="s">
        <v>296</v>
      </c>
      <c r="G3" s="106"/>
      <c r="H3" s="106"/>
      <c r="I3" s="106"/>
    </row>
    <row r="4" spans="1:9" ht="12.75" customHeight="1">
      <c r="A4" s="106"/>
      <c r="B4" s="106"/>
      <c r="C4" s="106"/>
      <c r="D4" s="106"/>
      <c r="E4" s="106"/>
      <c r="F4" s="106" t="s">
        <v>16</v>
      </c>
      <c r="G4" s="106" t="s">
        <v>108</v>
      </c>
      <c r="H4" s="106"/>
      <c r="I4" s="106"/>
    </row>
    <row r="5" spans="1:9" ht="52.5" customHeight="1">
      <c r="A5" s="106"/>
      <c r="B5" s="106"/>
      <c r="C5" s="106"/>
      <c r="D5" s="106"/>
      <c r="E5" s="106"/>
      <c r="F5" s="106"/>
      <c r="G5" s="106" t="s">
        <v>263</v>
      </c>
      <c r="H5" s="106" t="s">
        <v>264</v>
      </c>
      <c r="I5" s="106"/>
    </row>
    <row r="6" spans="1:9" ht="51">
      <c r="A6" s="106"/>
      <c r="B6" s="106"/>
      <c r="C6" s="106"/>
      <c r="D6" s="106"/>
      <c r="E6" s="106"/>
      <c r="F6" s="106"/>
      <c r="G6" s="106"/>
      <c r="H6" s="22" t="s">
        <v>265</v>
      </c>
      <c r="I6" s="22" t="s">
        <v>266</v>
      </c>
    </row>
    <row r="7" spans="1:9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</row>
    <row r="8" spans="1:9" ht="25.5">
      <c r="A8" s="34" t="s">
        <v>328</v>
      </c>
      <c r="B8" s="35">
        <v>249</v>
      </c>
      <c r="C8" s="23">
        <v>0</v>
      </c>
      <c r="D8" s="23">
        <v>0</v>
      </c>
      <c r="E8" s="23">
        <v>0</v>
      </c>
      <c r="F8" s="42">
        <v>0</v>
      </c>
      <c r="G8" s="23">
        <v>0</v>
      </c>
      <c r="H8" s="23">
        <v>0</v>
      </c>
      <c r="I8" s="23">
        <v>0</v>
      </c>
    </row>
    <row r="9" spans="1:9" ht="51">
      <c r="A9" s="34" t="s">
        <v>329</v>
      </c>
      <c r="B9" s="35">
        <v>250</v>
      </c>
      <c r="C9" s="23">
        <v>0</v>
      </c>
      <c r="D9" s="23">
        <v>0</v>
      </c>
      <c r="E9" s="23">
        <v>0</v>
      </c>
      <c r="F9" s="42">
        <v>0</v>
      </c>
      <c r="G9" s="23">
        <v>0</v>
      </c>
      <c r="H9" s="23">
        <v>0</v>
      </c>
      <c r="I9" s="23">
        <v>0</v>
      </c>
    </row>
    <row r="10" spans="1:9" ht="38.25">
      <c r="A10" s="36" t="s">
        <v>330</v>
      </c>
      <c r="B10" s="35">
        <v>251</v>
      </c>
      <c r="C10" s="23">
        <v>0</v>
      </c>
      <c r="D10" s="23">
        <v>0</v>
      </c>
      <c r="E10" s="23">
        <v>0</v>
      </c>
      <c r="F10" s="42">
        <v>0</v>
      </c>
      <c r="G10" s="23">
        <v>0</v>
      </c>
      <c r="H10" s="23">
        <v>0</v>
      </c>
      <c r="I10" s="23">
        <v>0</v>
      </c>
    </row>
    <row r="11" spans="1:9" ht="25.5">
      <c r="A11" s="36" t="s">
        <v>331</v>
      </c>
      <c r="B11" s="35">
        <v>252</v>
      </c>
      <c r="C11" s="23">
        <v>0</v>
      </c>
      <c r="D11" s="23">
        <v>0</v>
      </c>
      <c r="E11" s="23">
        <v>0</v>
      </c>
      <c r="F11" s="42">
        <v>0</v>
      </c>
      <c r="G11" s="23">
        <v>0</v>
      </c>
      <c r="H11" s="23">
        <v>0</v>
      </c>
      <c r="I11" s="23">
        <v>0</v>
      </c>
    </row>
    <row r="12" spans="1:9" ht="38.25">
      <c r="A12" s="36" t="s">
        <v>332</v>
      </c>
      <c r="B12" s="35">
        <v>253</v>
      </c>
      <c r="C12" s="23">
        <v>0</v>
      </c>
      <c r="D12" s="23">
        <v>0</v>
      </c>
      <c r="E12" s="23">
        <v>0</v>
      </c>
      <c r="F12" s="42">
        <v>0</v>
      </c>
      <c r="G12" s="23">
        <v>0</v>
      </c>
      <c r="H12" s="23">
        <v>0</v>
      </c>
      <c r="I12" s="23">
        <v>0</v>
      </c>
    </row>
    <row r="13" spans="1:9" ht="38.25">
      <c r="A13" s="36" t="s">
        <v>333</v>
      </c>
      <c r="B13" s="35">
        <v>254</v>
      </c>
      <c r="C13" s="23">
        <v>0</v>
      </c>
      <c r="D13" s="23">
        <v>0</v>
      </c>
      <c r="E13" s="23">
        <v>0</v>
      </c>
      <c r="F13" s="42">
        <v>0</v>
      </c>
      <c r="G13" s="23">
        <v>0</v>
      </c>
      <c r="H13" s="23">
        <v>0</v>
      </c>
      <c r="I13" s="23">
        <v>0</v>
      </c>
    </row>
    <row r="14" spans="1:9" ht="51">
      <c r="A14" s="36" t="s">
        <v>334</v>
      </c>
      <c r="B14" s="35">
        <v>255</v>
      </c>
      <c r="C14" s="23">
        <v>0</v>
      </c>
      <c r="D14" s="23">
        <v>0</v>
      </c>
      <c r="E14" s="23">
        <v>0</v>
      </c>
      <c r="F14" s="42">
        <v>0</v>
      </c>
      <c r="G14" s="23">
        <v>0</v>
      </c>
      <c r="H14" s="23">
        <v>0</v>
      </c>
      <c r="I14" s="23">
        <v>0</v>
      </c>
    </row>
    <row r="15" spans="1:9" ht="38.25">
      <c r="A15" s="36" t="s">
        <v>335</v>
      </c>
      <c r="B15" s="35">
        <v>256</v>
      </c>
      <c r="C15" s="23">
        <v>0</v>
      </c>
      <c r="D15" s="23">
        <v>0</v>
      </c>
      <c r="E15" s="23">
        <v>0</v>
      </c>
      <c r="F15" s="42">
        <v>0</v>
      </c>
      <c r="G15" s="23">
        <v>0</v>
      </c>
      <c r="H15" s="23">
        <v>0</v>
      </c>
      <c r="I15" s="23">
        <v>0</v>
      </c>
    </row>
    <row r="16" spans="1:9" ht="38.25">
      <c r="A16" s="36" t="s">
        <v>336</v>
      </c>
      <c r="B16" s="35">
        <v>257</v>
      </c>
      <c r="C16" s="23">
        <v>0</v>
      </c>
      <c r="D16" s="23">
        <v>0</v>
      </c>
      <c r="E16" s="23">
        <v>0</v>
      </c>
      <c r="F16" s="42">
        <v>0</v>
      </c>
      <c r="G16" s="23">
        <v>0</v>
      </c>
      <c r="H16" s="23">
        <v>0</v>
      </c>
      <c r="I16" s="23">
        <v>0</v>
      </c>
    </row>
    <row r="17" spans="1:9" ht="51">
      <c r="A17" s="36" t="s">
        <v>337</v>
      </c>
      <c r="B17" s="35">
        <v>258</v>
      </c>
      <c r="C17" s="23">
        <v>0</v>
      </c>
      <c r="D17" s="23">
        <v>0</v>
      </c>
      <c r="E17" s="23">
        <v>0</v>
      </c>
      <c r="F17" s="42">
        <v>0</v>
      </c>
      <c r="G17" s="23">
        <v>0</v>
      </c>
      <c r="H17" s="23">
        <v>0</v>
      </c>
      <c r="I17" s="23">
        <v>0</v>
      </c>
    </row>
    <row r="18" spans="1:9" ht="25.5">
      <c r="A18" s="36" t="s">
        <v>338</v>
      </c>
      <c r="B18" s="35">
        <v>259</v>
      </c>
      <c r="C18" s="23">
        <v>0</v>
      </c>
      <c r="D18" s="23">
        <v>0</v>
      </c>
      <c r="E18" s="23">
        <v>0</v>
      </c>
      <c r="F18" s="42">
        <v>0</v>
      </c>
      <c r="G18" s="23">
        <v>0</v>
      </c>
      <c r="H18" s="23">
        <v>0</v>
      </c>
      <c r="I18" s="23">
        <v>0</v>
      </c>
    </row>
    <row r="19" spans="1:9" ht="25.5">
      <c r="A19" s="36" t="s">
        <v>339</v>
      </c>
      <c r="B19" s="35">
        <v>260</v>
      </c>
      <c r="C19" s="23">
        <v>0</v>
      </c>
      <c r="D19" s="23">
        <v>0</v>
      </c>
      <c r="E19" s="23">
        <v>0</v>
      </c>
      <c r="F19" s="42">
        <v>0</v>
      </c>
      <c r="G19" s="23">
        <v>0</v>
      </c>
      <c r="H19" s="23">
        <v>0</v>
      </c>
      <c r="I19" s="23">
        <v>0</v>
      </c>
    </row>
    <row r="20" spans="1:9" ht="114.75">
      <c r="A20" s="36" t="s">
        <v>340</v>
      </c>
      <c r="B20" s="35">
        <v>261</v>
      </c>
      <c r="C20" s="23">
        <v>0</v>
      </c>
      <c r="D20" s="23">
        <v>0</v>
      </c>
      <c r="E20" s="23">
        <v>0</v>
      </c>
      <c r="F20" s="42">
        <v>0</v>
      </c>
      <c r="G20" s="23">
        <v>0</v>
      </c>
      <c r="H20" s="23">
        <v>0</v>
      </c>
      <c r="I20" s="23">
        <v>0</v>
      </c>
    </row>
    <row r="21" spans="1:9" ht="38.25">
      <c r="A21" s="36" t="s">
        <v>341</v>
      </c>
      <c r="B21" s="35">
        <v>262</v>
      </c>
      <c r="C21" s="23">
        <v>0</v>
      </c>
      <c r="D21" s="23">
        <v>0</v>
      </c>
      <c r="E21" s="23">
        <v>0</v>
      </c>
      <c r="F21" s="42">
        <v>0</v>
      </c>
      <c r="G21" s="23">
        <v>0</v>
      </c>
      <c r="H21" s="23">
        <v>0</v>
      </c>
      <c r="I21" s="23">
        <v>0</v>
      </c>
    </row>
    <row r="22" spans="1:9" ht="38.25">
      <c r="A22" s="36" t="s">
        <v>342</v>
      </c>
      <c r="B22" s="35">
        <v>263</v>
      </c>
      <c r="C22" s="23">
        <v>0</v>
      </c>
      <c r="D22" s="23">
        <v>0</v>
      </c>
      <c r="E22" s="23">
        <v>0</v>
      </c>
      <c r="F22" s="42">
        <v>0</v>
      </c>
      <c r="G22" s="23">
        <v>0</v>
      </c>
      <c r="H22" s="23">
        <v>0</v>
      </c>
      <c r="I22" s="23">
        <v>0</v>
      </c>
    </row>
    <row r="23" spans="1:9" ht="63.75">
      <c r="A23" s="36" t="s">
        <v>343</v>
      </c>
      <c r="B23" s="35">
        <v>264</v>
      </c>
      <c r="C23" s="23">
        <v>0</v>
      </c>
      <c r="D23" s="23">
        <v>0</v>
      </c>
      <c r="E23" s="23">
        <v>0</v>
      </c>
      <c r="F23" s="42">
        <v>0</v>
      </c>
      <c r="G23" s="23">
        <v>0</v>
      </c>
      <c r="H23" s="23">
        <v>0</v>
      </c>
      <c r="I23" s="23">
        <v>0</v>
      </c>
    </row>
    <row r="24" spans="1:9" ht="63.75">
      <c r="A24" s="36" t="s">
        <v>344</v>
      </c>
      <c r="B24" s="35">
        <v>265</v>
      </c>
      <c r="C24" s="23">
        <v>0</v>
      </c>
      <c r="D24" s="23">
        <v>0</v>
      </c>
      <c r="E24" s="23">
        <v>0</v>
      </c>
      <c r="F24" s="42">
        <v>0</v>
      </c>
      <c r="G24" s="23">
        <v>0</v>
      </c>
      <c r="H24" s="23">
        <v>0</v>
      </c>
      <c r="I24" s="23">
        <v>0</v>
      </c>
    </row>
    <row r="25" spans="1:9" ht="51">
      <c r="A25" s="36" t="s">
        <v>345</v>
      </c>
      <c r="B25" s="35">
        <v>266</v>
      </c>
      <c r="C25" s="23">
        <v>0</v>
      </c>
      <c r="D25" s="23">
        <v>0</v>
      </c>
      <c r="E25" s="23">
        <v>0</v>
      </c>
      <c r="F25" s="42">
        <v>0</v>
      </c>
      <c r="G25" s="23">
        <v>0</v>
      </c>
      <c r="H25" s="23">
        <v>0</v>
      </c>
      <c r="I25" s="23">
        <v>0</v>
      </c>
    </row>
    <row r="26" spans="1:9" ht="12.75">
      <c r="A26" s="36" t="s">
        <v>406</v>
      </c>
      <c r="B26" s="35">
        <v>267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</row>
  </sheetData>
  <sheetProtection password="D941" sheet="1" objects="1" scenarios="1"/>
  <mergeCells count="12">
    <mergeCell ref="A1:I1"/>
    <mergeCell ref="A2:I2"/>
    <mergeCell ref="A3:A6"/>
    <mergeCell ref="B3:B6"/>
    <mergeCell ref="C3:C6"/>
    <mergeCell ref="D3:D6"/>
    <mergeCell ref="E3:E6"/>
    <mergeCell ref="F3:I3"/>
    <mergeCell ref="F4:F6"/>
    <mergeCell ref="G4:I4"/>
    <mergeCell ref="G5:G6"/>
    <mergeCell ref="H5:I5"/>
  </mergeCells>
  <conditionalFormatting sqref="F8:I26">
    <cfRule type="expression" priority="1" dxfId="0" stopIfTrue="1">
      <formula>$F$26&lt;&gt;SUM($G$26:$I$26)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26"/>
  <sheetViews>
    <sheetView zoomScalePageLayoutView="0" workbookViewId="0" topLeftCell="A1">
      <selection activeCell="D26" sqref="D26"/>
    </sheetView>
  </sheetViews>
  <sheetFormatPr defaultColWidth="11.57421875" defaultRowHeight="12.75"/>
  <cols>
    <col min="1" max="1" width="67.00390625" style="6" customWidth="1"/>
    <col min="2" max="2" width="17.7109375" style="6" customWidth="1"/>
    <col min="3" max="3" width="17.8515625" style="6" customWidth="1"/>
    <col min="4" max="4" width="23.57421875" style="6" customWidth="1"/>
    <col min="5" max="16384" width="11.57421875" style="6" customWidth="1"/>
  </cols>
  <sheetData>
    <row r="1" spans="1:3" ht="18">
      <c r="A1" s="110" t="s">
        <v>267</v>
      </c>
      <c r="B1" s="110"/>
      <c r="C1" s="110"/>
    </row>
    <row r="2" spans="1:3" ht="12.75">
      <c r="A2" s="111" t="s">
        <v>13</v>
      </c>
      <c r="B2" s="111"/>
      <c r="C2" s="111"/>
    </row>
    <row r="3" spans="1:3" ht="12.75">
      <c r="A3" s="25" t="s">
        <v>268</v>
      </c>
      <c r="B3" s="25" t="s">
        <v>261</v>
      </c>
      <c r="C3" s="25" t="s">
        <v>16</v>
      </c>
    </row>
    <row r="4" spans="1:3" ht="12.75">
      <c r="A4" s="23">
        <v>1</v>
      </c>
      <c r="B4" s="23">
        <v>2</v>
      </c>
      <c r="C4" s="23">
        <v>3</v>
      </c>
    </row>
    <row r="5" spans="1:3" ht="12.75">
      <c r="A5" s="31" t="s">
        <v>407</v>
      </c>
      <c r="B5" s="23">
        <v>268</v>
      </c>
      <c r="C5" s="54">
        <v>0</v>
      </c>
    </row>
    <row r="6" spans="1:3" ht="25.5">
      <c r="A6" s="29" t="s">
        <v>307</v>
      </c>
      <c r="B6" s="23">
        <v>269</v>
      </c>
      <c r="C6" s="60">
        <v>0</v>
      </c>
    </row>
    <row r="7" spans="1:3" ht="12.75">
      <c r="A7" s="40" t="s">
        <v>306</v>
      </c>
      <c r="B7" s="23">
        <v>270</v>
      </c>
      <c r="C7" s="60">
        <v>0</v>
      </c>
    </row>
    <row r="8" spans="1:3" ht="12.75">
      <c r="A8" s="40" t="s">
        <v>305</v>
      </c>
      <c r="B8" s="23">
        <v>271</v>
      </c>
      <c r="C8" s="60">
        <v>0</v>
      </c>
    </row>
    <row r="9" spans="1:3" ht="12.75">
      <c r="A9" s="31" t="s">
        <v>408</v>
      </c>
      <c r="B9" s="23">
        <v>272</v>
      </c>
      <c r="C9" s="60">
        <v>28</v>
      </c>
    </row>
    <row r="10" spans="1:3" ht="25.5">
      <c r="A10" s="29" t="s">
        <v>308</v>
      </c>
      <c r="B10" s="23">
        <v>273</v>
      </c>
      <c r="C10" s="60">
        <v>0</v>
      </c>
    </row>
    <row r="11" spans="1:3" ht="12.75">
      <c r="A11" s="29" t="s">
        <v>269</v>
      </c>
      <c r="B11" s="23">
        <v>274</v>
      </c>
      <c r="C11" s="60">
        <v>0</v>
      </c>
    </row>
    <row r="12" spans="1:3" ht="12.75">
      <c r="A12" s="31" t="s">
        <v>309</v>
      </c>
      <c r="B12" s="23">
        <v>275</v>
      </c>
      <c r="C12" s="60">
        <v>0</v>
      </c>
    </row>
    <row r="13" spans="1:3" ht="25.5">
      <c r="A13" s="31" t="s">
        <v>310</v>
      </c>
      <c r="B13" s="23">
        <v>276</v>
      </c>
      <c r="C13" s="60">
        <v>0</v>
      </c>
    </row>
    <row r="14" spans="1:3" ht="12.75">
      <c r="A14" s="31" t="s">
        <v>270</v>
      </c>
      <c r="B14" s="23">
        <v>277</v>
      </c>
      <c r="C14" s="60">
        <v>0</v>
      </c>
    </row>
    <row r="15" spans="1:3" ht="25.5">
      <c r="A15" s="31" t="s">
        <v>311</v>
      </c>
      <c r="B15" s="23">
        <v>278</v>
      </c>
      <c r="C15" s="60">
        <v>0</v>
      </c>
    </row>
    <row r="17" ht="12.75" customHeight="1">
      <c r="A17" s="146" t="s">
        <v>346</v>
      </c>
    </row>
    <row r="18" ht="12.75">
      <c r="A18" s="146"/>
    </row>
    <row r="19" ht="12.75">
      <c r="A19" s="146"/>
    </row>
    <row r="20" ht="12.75">
      <c r="A20" s="146"/>
    </row>
    <row r="21" ht="12.75">
      <c r="A21" s="146"/>
    </row>
    <row r="22" spans="1:4" ht="12.75">
      <c r="A22" s="146"/>
      <c r="B22" s="39" t="s">
        <v>418</v>
      </c>
      <c r="C22" s="39" t="s">
        <v>419</v>
      </c>
      <c r="D22" s="39"/>
    </row>
    <row r="23" spans="2:4" ht="12.75">
      <c r="B23" s="30" t="s">
        <v>271</v>
      </c>
      <c r="C23" s="30" t="s">
        <v>272</v>
      </c>
      <c r="D23" s="37" t="s">
        <v>273</v>
      </c>
    </row>
    <row r="24" spans="2:4" ht="12.75">
      <c r="B24" s="37"/>
      <c r="C24" s="37"/>
      <c r="D24" s="37"/>
    </row>
    <row r="25" spans="2:4" ht="12.75">
      <c r="B25" s="39" t="s">
        <v>420</v>
      </c>
      <c r="C25" s="63" t="s">
        <v>421</v>
      </c>
      <c r="D25" s="52">
        <v>44924</v>
      </c>
    </row>
    <row r="26" spans="2:4" ht="25.5">
      <c r="B26" s="38" t="s">
        <v>274</v>
      </c>
      <c r="C26" s="37" t="s">
        <v>275</v>
      </c>
      <c r="D26" s="38" t="s">
        <v>276</v>
      </c>
    </row>
  </sheetData>
  <sheetProtection/>
  <mergeCells count="3">
    <mergeCell ref="A1:C1"/>
    <mergeCell ref="A2:C2"/>
    <mergeCell ref="A17:A22"/>
  </mergeCells>
  <conditionalFormatting sqref="C5:C8">
    <cfRule type="expression" priority="2" dxfId="0" stopIfTrue="1">
      <formula>$C$5&lt;&gt;SUM($C$6:$C$8)</formula>
    </cfRule>
  </conditionalFormatting>
  <conditionalFormatting sqref="C9:C11">
    <cfRule type="expression" priority="1" dxfId="0" stopIfTrue="1">
      <formula>$C$9&lt;SUM($C$10:$C$11)</formula>
    </cfRule>
  </conditionalFormatting>
  <hyperlinks>
    <hyperlink ref="C25" r:id="rId1" display="oskrokt@yandex.ru"/>
  </hyperlinks>
  <printOptions/>
  <pageMargins left="0.7875" right="0.7875" top="1.025" bottom="1.025" header="0.7875" footer="0.7875"/>
  <pageSetup fitToHeight="1" fitToWidth="1" horizontalDpi="600" verticalDpi="600" orientation="landscape" paperSize="9" r:id="rId2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Шулепин</dc:creator>
  <cp:keywords/>
  <dc:description/>
  <cp:lastModifiedBy>user</cp:lastModifiedBy>
  <cp:lastPrinted>2022-01-18T09:10:28Z</cp:lastPrinted>
  <dcterms:created xsi:type="dcterms:W3CDTF">2017-09-28T11:17:06Z</dcterms:created>
  <dcterms:modified xsi:type="dcterms:W3CDTF">2022-02-14T10:35:35Z</dcterms:modified>
  <cp:category/>
  <cp:version/>
  <cp:contentType/>
  <cp:contentStatus/>
  <cp:revision>27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